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1"/>
  </bookViews>
  <sheets>
    <sheet name="讨论稿" sheetId="1" r:id="rId1"/>
    <sheet name="公布稿" sheetId="2" r:id="rId2"/>
    <sheet name="已结算统计表" sheetId="3" r:id="rId3"/>
    <sheet name="已结算详情表" sheetId="4" r:id="rId4"/>
  </sheets>
  <definedNames>
    <definedName name="_xlnm.Print_Titles" localSheetId="1">'公布稿'!$3:$3</definedName>
    <definedName name="_xlnm.Print_Titles" localSheetId="0">'讨论稿'!$3:$3</definedName>
    <definedName name="_xlnm.Print_Titles" localSheetId="2">'已结算统计表'!$3:$3</definedName>
  </definedNames>
  <calcPr fullCalcOnLoad="1"/>
</workbook>
</file>

<file path=xl/sharedStrings.xml><?xml version="1.0" encoding="utf-8"?>
<sst xmlns="http://schemas.openxmlformats.org/spreadsheetml/2006/main" count="789" uniqueCount="189">
  <si>
    <t>附件</t>
  </si>
  <si>
    <t>广西2016年部分机具补贴额标准调整计划表</t>
  </si>
  <si>
    <t>序号</t>
  </si>
  <si>
    <t>大  类</t>
  </si>
  <si>
    <t>小  类</t>
  </si>
  <si>
    <t>品  目</t>
  </si>
  <si>
    <t>分档名称</t>
  </si>
  <si>
    <t>基本配置和参数</t>
  </si>
  <si>
    <t>原中央财政
补贴额</t>
  </si>
  <si>
    <t>中央财政
补贴额（拟调整）</t>
  </si>
  <si>
    <t>自治区财政补贴额</t>
  </si>
  <si>
    <t>类型</t>
  </si>
  <si>
    <t>备  注</t>
  </si>
  <si>
    <t>畜牧水产养殖机械</t>
  </si>
  <si>
    <t>饲料（草）加工机械设备</t>
  </si>
  <si>
    <t>饲料混合机</t>
  </si>
  <si>
    <t>2m³及以上立式混合机</t>
  </si>
  <si>
    <t>混合室容积≥2m³；立式</t>
  </si>
  <si>
    <t>通用类</t>
  </si>
  <si>
    <r>
      <t>四川5</t>
    </r>
    <r>
      <rPr>
        <sz val="10"/>
        <rFont val="宋体"/>
        <family val="0"/>
      </rPr>
      <t>00</t>
    </r>
  </si>
  <si>
    <t>2m³以下立式混合机</t>
  </si>
  <si>
    <t>混合室容积＜2m³；立式</t>
  </si>
  <si>
    <t>理由同上，类推。</t>
  </si>
  <si>
    <t>2m³及以上卧式（单轴）混合机</t>
  </si>
  <si>
    <t>混合室容积≥2m³；卧式；单轴</t>
  </si>
  <si>
    <t>2m³以下卧式（单轴）混合机</t>
  </si>
  <si>
    <t>混合室容积＜2m³；卧式；单轴</t>
  </si>
  <si>
    <t>卧式（双轴）混合机</t>
  </si>
  <si>
    <r>
      <t>卧式；双轴(≥1m</t>
    </r>
    <r>
      <rPr>
        <sz val="11"/>
        <rFont val="宋体"/>
        <family val="0"/>
      </rPr>
      <t>3</t>
    </r>
    <r>
      <rPr>
        <sz val="10"/>
        <rFont val="宋体"/>
        <family val="0"/>
      </rPr>
      <t>)</t>
    </r>
  </si>
  <si>
    <t>其他机械</t>
  </si>
  <si>
    <t>废弃物处理设备</t>
  </si>
  <si>
    <t>病死畜禽无害化处理设备</t>
  </si>
  <si>
    <t>功率7.5kW以下病死畜禽无害化处理设备</t>
  </si>
  <si>
    <t>功率＜7.5kW，日处理量＞30kg，完全密封，配备控制和废气处理装置</t>
  </si>
  <si>
    <t>非通用类</t>
  </si>
  <si>
    <t>增档</t>
  </si>
  <si>
    <t>功率7.5kW及以上病死畜禽无害化处理设备</t>
  </si>
  <si>
    <t>功率≥7.5kW，日处理量＞100kg，完全密封，配备控制和废气处理装置</t>
  </si>
  <si>
    <t>农产品初加工机械</t>
  </si>
  <si>
    <t>果蔬加工机械</t>
  </si>
  <si>
    <t>水果分级机</t>
  </si>
  <si>
    <t>机械鲜果分选，生产率3t/h及以上水果分级机</t>
  </si>
  <si>
    <t>机械鲜果分选；生产率≥3t/h</t>
  </si>
  <si>
    <r>
      <t>市场调研该类产品销售价为9</t>
    </r>
    <r>
      <rPr>
        <sz val="10"/>
        <rFont val="宋体"/>
        <family val="0"/>
      </rPr>
      <t>000元左右。</t>
    </r>
  </si>
  <si>
    <t>机械鲜果分选，生产率3t/h以下水果分级机</t>
  </si>
  <si>
    <t>机械鲜果分选；生产率＜3t/h</t>
  </si>
  <si>
    <t xml:space="preserve">机械干果分选简易水果分级机 </t>
  </si>
  <si>
    <t>用于红枣等小直径水果分级机</t>
  </si>
  <si>
    <t>机械干果分选，总功率2kW以下水果分级机</t>
  </si>
  <si>
    <t>机械干果分选；总功率＜2kW</t>
  </si>
  <si>
    <t>机械干果分选，总功率2kW及以上水果分级机</t>
  </si>
  <si>
    <t>机械干果分选；总功率≥2kW</t>
  </si>
  <si>
    <t>光电式重量分选，分级数8-16级，生产率3t/h及以上水果分级机</t>
  </si>
  <si>
    <t>光电式重量分选；8≤分级数＜16；生产率≥3t/h</t>
  </si>
  <si>
    <t>光电与机械式类推确定。</t>
  </si>
  <si>
    <t>光电式重量分选，分级数8-16级，生产率3t/h以下水果分级机</t>
  </si>
  <si>
    <t>光电式重量分选；8≤分级数＜16；生产率＜3t/h</t>
  </si>
  <si>
    <t>河北12000</t>
  </si>
  <si>
    <t>光电式重量分选，分级数16级及以上，生产率5t/h及以上水果分级机</t>
  </si>
  <si>
    <t>光电式重量分选；分级数≥16；生产率≥5t/h</t>
  </si>
  <si>
    <t>河北33000</t>
  </si>
  <si>
    <t>田间管理机械</t>
  </si>
  <si>
    <t>植保机械</t>
  </si>
  <si>
    <t>风送式喷雾机（含自走式、牵引式风送喷雾机）</t>
  </si>
  <si>
    <t>药箱容积≥300L，喷幅≥20m自走式</t>
  </si>
  <si>
    <t>自走式，药箱容积≥300L，喷幅≥20m</t>
  </si>
  <si>
    <t>经调查：1.白送，低于补贴额；2.自走式以微耕机为底盘，销售价不高于500元，药箱低于900元。</t>
  </si>
  <si>
    <t>药箱容积≥300L，喷幅≥30m自走式</t>
  </si>
  <si>
    <t>自走式，药箱容积≥300L，喷幅≥30m</t>
  </si>
  <si>
    <t>药箱容积≥300L；喷幅≥35m自走式</t>
  </si>
  <si>
    <t>自走式，药箱容积≥300L；喷幅≥35m</t>
  </si>
  <si>
    <t>350L≤药箱容积＜1000L，喷幅半径≥6m，牵引式</t>
  </si>
  <si>
    <t>牵引式,350L≤药箱容积＜1000L，喷幅半径≥6m</t>
  </si>
  <si>
    <t>经调查：1.白送，低于补贴额；2.牵引式无动力，结构简单；3.药箱低于900元。</t>
  </si>
  <si>
    <t>药箱容积≥1000L，喷幅半径≥6m，牵引式</t>
  </si>
  <si>
    <t>牵引式,药箱容积≥1000L，喷幅半径≥6m</t>
  </si>
  <si>
    <t>理由同上</t>
  </si>
  <si>
    <t>畜产品采集加工机械设备</t>
  </si>
  <si>
    <t>贮奶罐</t>
  </si>
  <si>
    <t>3000-6000L贮奶罐</t>
  </si>
  <si>
    <t>3000L≤容量＜6000L</t>
  </si>
  <si>
    <t>部通用类</t>
  </si>
  <si>
    <t>经调查：销售价6000元，用于储水，滴灌；2.同为不锈钢结构的沼渣沼液罐，大于1m3，补750元；3.同为不锈钢储水罐，容积1吨售价380元。</t>
  </si>
  <si>
    <t>6000-20000L贮奶罐</t>
  </si>
  <si>
    <t>6000L≤容量＜20000L</t>
  </si>
  <si>
    <r>
      <t>理由同上。大量认购的为此档次,容量为</t>
    </r>
    <r>
      <rPr>
        <sz val="10"/>
        <rFont val="宋体"/>
        <family val="0"/>
      </rPr>
      <t>8</t>
    </r>
    <r>
      <rPr>
        <sz val="10"/>
        <rFont val="宋体"/>
        <family val="0"/>
      </rPr>
      <t>000L</t>
    </r>
  </si>
  <si>
    <t>20000L及以上贮奶罐</t>
  </si>
  <si>
    <t>容量≥20000L</t>
  </si>
  <si>
    <t>饲料搅拌机</t>
  </si>
  <si>
    <t>12m³及以上饲料全混合日粮制备机</t>
  </si>
  <si>
    <t>搅拌室容积≥12m³</t>
  </si>
  <si>
    <t>经调查：该类型销售价约1500元</t>
  </si>
  <si>
    <t>4-9m³饲料全混合日粮制备机</t>
  </si>
  <si>
    <t>4m³≤搅拌室容积＜9m³</t>
  </si>
  <si>
    <t>9-12m³饲料全混合日粮制备机</t>
  </si>
  <si>
    <t>9m³≤搅拌室容积＜12m³</t>
  </si>
  <si>
    <t>畜牧饲养机械</t>
  </si>
  <si>
    <t>送料机</t>
  </si>
  <si>
    <t>青贮取料机</t>
  </si>
  <si>
    <t>自走式；1400mm≤取料宽度≤1800mm</t>
  </si>
  <si>
    <t>经调查：该类型销售价约7000元</t>
  </si>
  <si>
    <t>50-100m索盘式送料机</t>
  </si>
  <si>
    <t>索盘式；50m≤送料长度＜100m</t>
  </si>
  <si>
    <t>100-200m索盘式送料机</t>
  </si>
  <si>
    <t>索盘式；100m≤送料长度＜200m</t>
  </si>
  <si>
    <t>200m及以上索盘式送料机</t>
  </si>
  <si>
    <t>索盘式；送料长度≥200m</t>
  </si>
  <si>
    <t>链条式送料机</t>
  </si>
  <si>
    <t>种植施肥机械</t>
  </si>
  <si>
    <t>栽植机械</t>
  </si>
  <si>
    <t>甘蔗种植机</t>
  </si>
  <si>
    <t>甘蔗联合种植机</t>
  </si>
  <si>
    <t>开行、放种、施肥、覆土、盖膜、镇压联合作业，种植行数：单行，悬挂式</t>
  </si>
  <si>
    <t>无</t>
  </si>
  <si>
    <t>部非通用类</t>
  </si>
  <si>
    <t>2m³及以上立式混合机</t>
  </si>
  <si>
    <t>已结算</t>
  </si>
  <si>
    <t>无</t>
  </si>
  <si>
    <t>2m³以下立式混合机</t>
  </si>
  <si>
    <t>2m³及以上卧式（单轴）混合机</t>
  </si>
  <si>
    <t>2m³以下卧式（单轴）混合机</t>
  </si>
  <si>
    <t>卧式（双轴）混合机</t>
  </si>
  <si>
    <t>功率7.5kW以下病死畜禽无害化处理设备</t>
  </si>
  <si>
    <t>功率7.5kW及以上病死畜禽无害化处理设备</t>
  </si>
  <si>
    <t>机械鲜果分选，生产率3t/h及以上水果分级机</t>
  </si>
  <si>
    <t>146台</t>
  </si>
  <si>
    <t>机械鲜果分选，生产率3t/h以下水果分级机</t>
  </si>
  <si>
    <t xml:space="preserve">机械干果分选简易水果分级机 </t>
  </si>
  <si>
    <t>机械干果分选，总功率2kW以下水果分级机</t>
  </si>
  <si>
    <t>机械干果分选，总功率2kW及以上水果分级机</t>
  </si>
  <si>
    <t>光电式重量分选，分级数8-16级，生产率3t/h及以上水果分级机</t>
  </si>
  <si>
    <t>光电式重量分选，分级数8-16级，生产率3t/h以下水果分级机</t>
  </si>
  <si>
    <t>光电式重量分选，分级数16级及以上，生产率5t/h及以上水果分级机</t>
  </si>
  <si>
    <t>药箱容积≥300L，喷幅≥20m自走式</t>
  </si>
  <si>
    <t>药箱容积≥300L，喷幅≥30m自走式</t>
  </si>
  <si>
    <t>药箱容积≥300L；喷幅≥35m自走式</t>
  </si>
  <si>
    <t>350L≤药箱容积＜1000L，喷幅半径≥6m，牵引式</t>
  </si>
  <si>
    <t>药箱容积≥1000L，喷幅半径≥6m，牵引式</t>
  </si>
  <si>
    <t>3000-6000L贮奶罐</t>
  </si>
  <si>
    <t>6000-20000L贮奶罐</t>
  </si>
  <si>
    <t>20000L及以上贮奶罐</t>
  </si>
  <si>
    <t>12m³及以上饲料全混合日粮制备机</t>
  </si>
  <si>
    <t>4-9m³饲料全混合日粮制备机</t>
  </si>
  <si>
    <t>9-12m³饲料全混合日粮制备机</t>
  </si>
  <si>
    <t>青贮取料机</t>
  </si>
  <si>
    <t>50-100m索盘式送料机</t>
  </si>
  <si>
    <t>2台</t>
  </si>
  <si>
    <t>200m及以上索盘式送料机</t>
  </si>
  <si>
    <t>链条式送料机</t>
  </si>
  <si>
    <t>国补1080400</t>
  </si>
  <si>
    <t>机械鲜果分选，生产率3t/h及以上水果分级机</t>
  </si>
  <si>
    <t>已结算（台数）</t>
  </si>
  <si>
    <t>已结算国补（元）</t>
  </si>
  <si>
    <t>新旧补贴额差额</t>
  </si>
  <si>
    <t>县</t>
  </si>
  <si>
    <t>机具型号</t>
  </si>
  <si>
    <t>生产企业</t>
  </si>
  <si>
    <t>受益户数</t>
  </si>
  <si>
    <t>机具台数</t>
  </si>
  <si>
    <t>中央补贴</t>
  </si>
  <si>
    <t>省补贴</t>
  </si>
  <si>
    <t>最终售价</t>
  </si>
  <si>
    <t>柳城县</t>
  </si>
  <si>
    <t>SXG-5</t>
  </si>
  <si>
    <t>龙游山宇机械有限公司</t>
  </si>
  <si>
    <t>阳朔县</t>
  </si>
  <si>
    <t>GT-10</t>
  </si>
  <si>
    <t>宜昌市新丰机电设备制造有限公司</t>
  </si>
  <si>
    <t>临桂县</t>
  </si>
  <si>
    <t>6SF-3</t>
  </si>
  <si>
    <t>云南盛天农业机械制造有限公司</t>
  </si>
  <si>
    <t>灵川县</t>
  </si>
  <si>
    <t>永福县</t>
  </si>
  <si>
    <t>荔蒲县</t>
  </si>
  <si>
    <t>蒙山县</t>
  </si>
  <si>
    <t>6SF-3000型</t>
  </si>
  <si>
    <t>临海市括苍机械有限公司</t>
  </si>
  <si>
    <t>钟山县</t>
  </si>
  <si>
    <t>100-200m索盘式送料机</t>
  </si>
  <si>
    <t>国补25200</t>
  </si>
  <si>
    <t>合计</t>
  </si>
  <si>
    <t>9WSS-1.5-160</t>
  </si>
  <si>
    <t>青岛平度市金巢机械有限责任公司</t>
  </si>
  <si>
    <t>广西2016年部分机具补贴额标准调整计划表</t>
  </si>
  <si>
    <t>经调查：该类型销售价约15000元</t>
  </si>
  <si>
    <t>广西2015-2017年农业机械购置补贴机具补贴额一览表（2016年调整第三期）</t>
  </si>
  <si>
    <t>中央财政
补贴额
（调整后）</t>
  </si>
  <si>
    <t>自治区财政补贴额
（调整后）</t>
  </si>
  <si>
    <t>卧式；双轴(≥1m3)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</si>
</sst>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 "/>
    <numFmt numFmtId="178" formatCode="0_);\(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3">
    <font>
      <sz val="12"/>
      <name val="宋体"/>
      <family val="0"/>
    </font>
    <font>
      <sz val="12"/>
      <name val="华文仿宋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9"/>
      <name val="微软雅黑"/>
      <family val="2"/>
    </font>
    <font>
      <b/>
      <sz val="9"/>
      <color indexed="59"/>
      <name val="微软雅黑"/>
      <family val="2"/>
    </font>
    <font>
      <b/>
      <sz val="12"/>
      <name val="宋体"/>
      <family val="0"/>
    </font>
    <font>
      <sz val="12"/>
      <name val="黑体"/>
      <family val="3"/>
    </font>
    <font>
      <sz val="16"/>
      <name val="黑体"/>
      <family val="3"/>
    </font>
    <font>
      <b/>
      <sz val="1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</borders>
  <cellStyleXfs count="9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4" borderId="5" applyNumberFormat="0" applyAlignment="0" applyProtection="0"/>
    <xf numFmtId="0" fontId="11" fillId="21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13" fillId="15" borderId="0" applyNumberFormat="0" applyBorder="0" applyAlignment="0" applyProtection="0"/>
    <xf numFmtId="0" fontId="24" fillId="14" borderId="8" applyNumberFormat="0" applyAlignment="0" applyProtection="0"/>
    <xf numFmtId="0" fontId="15" fillId="7" borderId="5" applyNumberFormat="0" applyAlignment="0" applyProtection="0"/>
    <xf numFmtId="1" fontId="25" fillId="0" borderId="9">
      <alignment vertical="center"/>
      <protection locked="0"/>
    </xf>
    <xf numFmtId="0" fontId="2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0" fillId="9" borderId="10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60" applyNumberFormat="1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49" fontId="2" fillId="0" borderId="9" xfId="60" applyNumberFormat="1" applyFont="1" applyFill="1" applyBorder="1" applyAlignment="1">
      <alignment horizontal="left" vertical="center" wrapText="1"/>
      <protection/>
    </xf>
    <xf numFmtId="49" fontId="2" fillId="0" borderId="9" xfId="0" applyNumberFormat="1" applyFont="1" applyFill="1" applyBorder="1" applyAlignment="1">
      <alignment horizontal="left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176" fontId="2" fillId="0" borderId="9" xfId="63" applyNumberFormat="1" applyFont="1" applyFill="1" applyBorder="1" applyAlignment="1">
      <alignment horizontal="left" vertical="center" wrapText="1"/>
      <protection/>
    </xf>
    <xf numFmtId="176" fontId="5" fillId="0" borderId="9" xfId="63" applyNumberFormat="1" applyFont="1" applyFill="1" applyBorder="1" applyAlignment="1">
      <alignment horizontal="left" vertical="center" wrapText="1"/>
      <protection/>
    </xf>
    <xf numFmtId="179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" fillId="25" borderId="9" xfId="0" applyFont="1" applyFill="1" applyBorder="1" applyAlignment="1">
      <alignment horizontal="center" vertical="center" wrapText="1"/>
    </xf>
    <xf numFmtId="0" fontId="2" fillId="25" borderId="9" xfId="0" applyFont="1" applyFill="1" applyBorder="1" applyAlignment="1">
      <alignment horizontal="left" vertical="center" wrapText="1"/>
    </xf>
    <xf numFmtId="177" fontId="2" fillId="25" borderId="9" xfId="0" applyNumberFormat="1" applyFont="1" applyFill="1" applyBorder="1" applyAlignment="1">
      <alignment horizontal="center" vertical="center" wrapText="1"/>
    </xf>
    <xf numFmtId="0" fontId="2" fillId="25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7" fillId="0" borderId="9" xfId="0" applyFont="1" applyBorder="1" applyAlignment="1">
      <alignment vertical="center"/>
    </xf>
    <xf numFmtId="0" fontId="28" fillId="8" borderId="13" xfId="0" applyFont="1" applyFill="1" applyBorder="1" applyAlignment="1">
      <alignment horizontal="center" vertical="center" wrapText="1"/>
    </xf>
    <xf numFmtId="0" fontId="27" fillId="8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60" applyNumberFormat="1" applyFont="1" applyBorder="1" applyAlignment="1">
      <alignment horizontal="center" vertical="center" wrapText="1"/>
      <protection/>
    </xf>
    <xf numFmtId="0" fontId="25" fillId="0" borderId="9" xfId="0" applyFont="1" applyBorder="1" applyAlignment="1">
      <alignment horizontal="left" vertical="center" wrapText="1"/>
    </xf>
    <xf numFmtId="177" fontId="25" fillId="0" borderId="9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49" fontId="25" fillId="0" borderId="9" xfId="60" applyNumberFormat="1" applyFont="1" applyFill="1" applyBorder="1" applyAlignment="1">
      <alignment horizontal="left" vertical="center" wrapText="1"/>
      <protection/>
    </xf>
    <xf numFmtId="49" fontId="25" fillId="0" borderId="9" xfId="0" applyNumberFormat="1" applyFont="1" applyFill="1" applyBorder="1" applyAlignment="1">
      <alignment horizontal="left" vertical="center" wrapText="1"/>
    </xf>
    <xf numFmtId="177" fontId="32" fillId="0" borderId="9" xfId="0" applyNumberFormat="1" applyFont="1" applyFill="1" applyBorder="1" applyAlignment="1">
      <alignment horizontal="center" vertical="center" wrapText="1"/>
    </xf>
    <xf numFmtId="178" fontId="25" fillId="0" borderId="9" xfId="0" applyNumberFormat="1" applyFont="1" applyFill="1" applyBorder="1" applyAlignment="1">
      <alignment horizontal="center" vertical="center" wrapText="1"/>
    </xf>
    <xf numFmtId="178" fontId="32" fillId="0" borderId="9" xfId="0" applyNumberFormat="1" applyFont="1" applyFill="1" applyBorder="1" applyAlignment="1">
      <alignment horizontal="center" vertical="center" wrapText="1"/>
    </xf>
    <xf numFmtId="176" fontId="25" fillId="0" borderId="9" xfId="63" applyNumberFormat="1" applyFont="1" applyFill="1" applyBorder="1" applyAlignment="1">
      <alignment horizontal="left" vertical="center" wrapText="1"/>
      <protection/>
    </xf>
    <xf numFmtId="179" fontId="25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177" fontId="30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</cellXfs>
  <cellStyles count="8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上会稿" xfId="58"/>
    <cellStyle name="差_增补" xfId="59"/>
    <cellStyle name="常规 2" xfId="60"/>
    <cellStyle name="常规 2 2" xfId="61"/>
    <cellStyle name="常规 2 4" xfId="62"/>
    <cellStyle name="常规 3" xfId="63"/>
    <cellStyle name="常规 4" xfId="64"/>
    <cellStyle name="常规 5" xfId="65"/>
    <cellStyle name="Hyperlink" xfId="66"/>
    <cellStyle name="好" xfId="67"/>
    <cellStyle name="好_上会稿" xfId="68"/>
    <cellStyle name="好_增补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数字" xfId="89"/>
    <cellStyle name="Followed Hyperlink" xfId="90"/>
    <cellStyle name="着色 1" xfId="91"/>
    <cellStyle name="着色 2" xfId="92"/>
    <cellStyle name="着色 3" xfId="93"/>
    <cellStyle name="着色 4" xfId="94"/>
    <cellStyle name="着色 5" xfId="95"/>
    <cellStyle name="着色 6" xfId="96"/>
    <cellStyle name="注释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showGridLines="0" workbookViewId="0" topLeftCell="A1">
      <selection activeCell="D13" sqref="D13"/>
    </sheetView>
  </sheetViews>
  <sheetFormatPr defaultColWidth="9.00390625" defaultRowHeight="14.25"/>
  <cols>
    <col min="1" max="1" width="5.00390625" style="0" customWidth="1"/>
    <col min="2" max="2" width="9.75390625" style="0" customWidth="1"/>
    <col min="3" max="3" width="11.25390625" style="0" customWidth="1"/>
    <col min="4" max="4" width="10.25390625" style="0" customWidth="1"/>
    <col min="5" max="5" width="18.00390625" style="0" customWidth="1"/>
    <col min="6" max="6" width="20.75390625" style="0" customWidth="1"/>
    <col min="11" max="11" width="16.75390625" style="1" customWidth="1"/>
  </cols>
  <sheetData>
    <row r="1" spans="1:11" ht="17.25">
      <c r="A1" s="61" t="s">
        <v>0</v>
      </c>
      <c r="B1" s="61"/>
      <c r="C1" s="2"/>
      <c r="D1" s="2"/>
      <c r="E1" s="2"/>
      <c r="F1" s="2"/>
      <c r="G1" s="3"/>
      <c r="H1" s="4"/>
      <c r="I1" s="4"/>
      <c r="J1" s="4"/>
      <c r="K1" s="2"/>
    </row>
    <row r="2" spans="1:11" ht="20.25">
      <c r="A2" s="62" t="s">
        <v>183</v>
      </c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11" ht="4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20" t="s">
        <v>12</v>
      </c>
    </row>
    <row r="4" spans="1:11" ht="28.5" customHeight="1">
      <c r="A4" s="7">
        <v>1</v>
      </c>
      <c r="B4" s="8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9">
        <v>1800</v>
      </c>
      <c r="H4" s="10">
        <v>500</v>
      </c>
      <c r="I4" s="10"/>
      <c r="J4" s="7" t="s">
        <v>18</v>
      </c>
      <c r="K4" s="8" t="s">
        <v>19</v>
      </c>
    </row>
    <row r="5" spans="1:11" ht="33" customHeight="1">
      <c r="A5" s="7">
        <v>2</v>
      </c>
      <c r="B5" s="8" t="s">
        <v>13</v>
      </c>
      <c r="C5" s="8" t="s">
        <v>14</v>
      </c>
      <c r="D5" s="8" t="s">
        <v>15</v>
      </c>
      <c r="E5" s="8" t="s">
        <v>20</v>
      </c>
      <c r="F5" s="8" t="s">
        <v>21</v>
      </c>
      <c r="G5" s="9">
        <v>1300</v>
      </c>
      <c r="H5" s="11">
        <v>300</v>
      </c>
      <c r="I5" s="11"/>
      <c r="J5" s="7" t="s">
        <v>18</v>
      </c>
      <c r="K5" s="8" t="s">
        <v>22</v>
      </c>
    </row>
    <row r="6" spans="1:11" ht="30.75" customHeight="1">
      <c r="A6" s="7">
        <v>3</v>
      </c>
      <c r="B6" s="8" t="s">
        <v>13</v>
      </c>
      <c r="C6" s="8" t="s">
        <v>14</v>
      </c>
      <c r="D6" s="8" t="s">
        <v>15</v>
      </c>
      <c r="E6" s="8" t="s">
        <v>23</v>
      </c>
      <c r="F6" s="8" t="s">
        <v>24</v>
      </c>
      <c r="G6" s="9">
        <v>8000</v>
      </c>
      <c r="H6" s="10">
        <v>1000</v>
      </c>
      <c r="I6" s="10"/>
      <c r="J6" s="7" t="s">
        <v>18</v>
      </c>
      <c r="K6" s="8" t="s">
        <v>22</v>
      </c>
    </row>
    <row r="7" spans="1:16" ht="33.75" customHeight="1">
      <c r="A7" s="7">
        <v>4</v>
      </c>
      <c r="B7" s="8" t="s">
        <v>13</v>
      </c>
      <c r="C7" s="8" t="s">
        <v>14</v>
      </c>
      <c r="D7" s="8" t="s">
        <v>15</v>
      </c>
      <c r="E7" s="8" t="s">
        <v>25</v>
      </c>
      <c r="F7" s="8" t="s">
        <v>26</v>
      </c>
      <c r="G7" s="9">
        <v>4000</v>
      </c>
      <c r="H7" s="10">
        <v>500</v>
      </c>
      <c r="I7" s="10"/>
      <c r="J7" s="7" t="s">
        <v>18</v>
      </c>
      <c r="K7" s="8" t="s">
        <v>22</v>
      </c>
      <c r="M7" s="21"/>
      <c r="N7" s="21"/>
      <c r="O7" s="21"/>
      <c r="P7" s="21"/>
    </row>
    <row r="8" spans="1:16" ht="24">
      <c r="A8" s="7">
        <v>5</v>
      </c>
      <c r="B8" s="8" t="s">
        <v>13</v>
      </c>
      <c r="C8" s="8" t="s">
        <v>14</v>
      </c>
      <c r="D8" s="8" t="s">
        <v>15</v>
      </c>
      <c r="E8" s="8" t="s">
        <v>27</v>
      </c>
      <c r="F8" s="8" t="s">
        <v>28</v>
      </c>
      <c r="G8" s="9">
        <v>12000</v>
      </c>
      <c r="H8" s="10">
        <v>2000</v>
      </c>
      <c r="I8" s="10"/>
      <c r="J8" s="7" t="s">
        <v>18</v>
      </c>
      <c r="K8" s="8" t="s">
        <v>22</v>
      </c>
      <c r="M8" s="21"/>
      <c r="N8" s="21"/>
      <c r="O8" s="21"/>
      <c r="P8" s="21"/>
    </row>
    <row r="9" spans="1:16" ht="36">
      <c r="A9" s="7">
        <v>6</v>
      </c>
      <c r="B9" s="8" t="s">
        <v>29</v>
      </c>
      <c r="C9" s="8" t="s">
        <v>30</v>
      </c>
      <c r="D9" s="12" t="s">
        <v>31</v>
      </c>
      <c r="E9" s="12" t="s">
        <v>32</v>
      </c>
      <c r="F9" s="8" t="s">
        <v>33</v>
      </c>
      <c r="G9" s="9"/>
      <c r="H9" s="9">
        <v>5000</v>
      </c>
      <c r="I9" s="9"/>
      <c r="J9" s="22" t="s">
        <v>34</v>
      </c>
      <c r="K9" s="23" t="s">
        <v>35</v>
      </c>
      <c r="M9" s="21"/>
      <c r="N9" s="24"/>
      <c r="O9" s="25"/>
      <c r="P9" s="21"/>
    </row>
    <row r="10" spans="1:16" ht="42" customHeight="1">
      <c r="A10" s="7">
        <v>7</v>
      </c>
      <c r="B10" s="8" t="s">
        <v>29</v>
      </c>
      <c r="C10" s="8" t="s">
        <v>30</v>
      </c>
      <c r="D10" s="12" t="s">
        <v>31</v>
      </c>
      <c r="E10" s="12" t="s">
        <v>36</v>
      </c>
      <c r="F10" s="8" t="s">
        <v>37</v>
      </c>
      <c r="G10" s="9">
        <v>30000</v>
      </c>
      <c r="H10" s="9">
        <v>15000</v>
      </c>
      <c r="I10" s="9"/>
      <c r="J10" s="22" t="s">
        <v>34</v>
      </c>
      <c r="K10" s="15"/>
      <c r="M10" s="21"/>
      <c r="N10" s="21"/>
      <c r="O10" s="21"/>
      <c r="P10" s="21"/>
    </row>
    <row r="11" spans="1:16" ht="54" customHeight="1">
      <c r="A11" s="7">
        <v>8</v>
      </c>
      <c r="B11" s="8" t="s">
        <v>38</v>
      </c>
      <c r="C11" s="8" t="s">
        <v>39</v>
      </c>
      <c r="D11" s="8" t="s">
        <v>40</v>
      </c>
      <c r="E11" s="8" t="s">
        <v>41</v>
      </c>
      <c r="F11" s="8" t="s">
        <v>42</v>
      </c>
      <c r="G11" s="9">
        <v>7400</v>
      </c>
      <c r="H11" s="13">
        <v>2500</v>
      </c>
      <c r="I11" s="26"/>
      <c r="J11" s="27" t="s">
        <v>34</v>
      </c>
      <c r="K11" s="8" t="s">
        <v>43</v>
      </c>
      <c r="M11" s="21"/>
      <c r="N11" s="21"/>
      <c r="O11" s="21"/>
      <c r="P11" s="28"/>
    </row>
    <row r="12" spans="1:16" ht="33" customHeight="1">
      <c r="A12" s="7">
        <v>9</v>
      </c>
      <c r="B12" s="8" t="s">
        <v>38</v>
      </c>
      <c r="C12" s="8" t="s">
        <v>39</v>
      </c>
      <c r="D12" s="8" t="s">
        <v>40</v>
      </c>
      <c r="E12" s="8" t="s">
        <v>44</v>
      </c>
      <c r="F12" s="8" t="s">
        <v>45</v>
      </c>
      <c r="G12" s="9">
        <v>2200</v>
      </c>
      <c r="H12" s="13">
        <v>700</v>
      </c>
      <c r="I12" s="26"/>
      <c r="J12" s="27" t="s">
        <v>34</v>
      </c>
      <c r="K12" s="8" t="s">
        <v>22</v>
      </c>
      <c r="M12" s="21"/>
      <c r="N12" s="21"/>
      <c r="O12" s="21"/>
      <c r="P12" s="28"/>
    </row>
    <row r="13" spans="1:16" ht="30" customHeight="1">
      <c r="A13" s="7">
        <v>10</v>
      </c>
      <c r="B13" s="8" t="s">
        <v>38</v>
      </c>
      <c r="C13" s="8" t="s">
        <v>39</v>
      </c>
      <c r="D13" s="8" t="s">
        <v>40</v>
      </c>
      <c r="E13" s="8" t="s">
        <v>46</v>
      </c>
      <c r="F13" s="8" t="s">
        <v>47</v>
      </c>
      <c r="G13" s="9">
        <v>1200</v>
      </c>
      <c r="H13" s="13">
        <v>500</v>
      </c>
      <c r="I13" s="26"/>
      <c r="J13" s="27" t="s">
        <v>34</v>
      </c>
      <c r="K13" s="8" t="s">
        <v>22</v>
      </c>
      <c r="M13" s="21"/>
      <c r="N13" s="21"/>
      <c r="O13" s="21"/>
      <c r="P13" s="28"/>
    </row>
    <row r="14" spans="1:16" ht="24">
      <c r="A14" s="7">
        <v>11</v>
      </c>
      <c r="B14" s="8" t="s">
        <v>38</v>
      </c>
      <c r="C14" s="8" t="s">
        <v>39</v>
      </c>
      <c r="D14" s="8" t="s">
        <v>40</v>
      </c>
      <c r="E14" s="8" t="s">
        <v>48</v>
      </c>
      <c r="F14" s="8" t="s">
        <v>49</v>
      </c>
      <c r="G14" s="9">
        <v>8000</v>
      </c>
      <c r="H14" s="13">
        <v>2500</v>
      </c>
      <c r="I14" s="26"/>
      <c r="J14" s="27" t="s">
        <v>34</v>
      </c>
      <c r="K14" s="8" t="s">
        <v>22</v>
      </c>
      <c r="M14" s="21"/>
      <c r="N14" s="21"/>
      <c r="O14" s="21"/>
      <c r="P14" s="28"/>
    </row>
    <row r="15" spans="1:11" ht="24">
      <c r="A15" s="7">
        <v>12</v>
      </c>
      <c r="B15" s="8" t="s">
        <v>38</v>
      </c>
      <c r="C15" s="8" t="s">
        <v>39</v>
      </c>
      <c r="D15" s="8" t="s">
        <v>40</v>
      </c>
      <c r="E15" s="8" t="s">
        <v>50</v>
      </c>
      <c r="F15" s="8" t="s">
        <v>51</v>
      </c>
      <c r="G15" s="9">
        <v>20000</v>
      </c>
      <c r="H15" s="13">
        <v>6500</v>
      </c>
      <c r="I15" s="26"/>
      <c r="J15" s="27" t="s">
        <v>34</v>
      </c>
      <c r="K15" s="8" t="s">
        <v>22</v>
      </c>
    </row>
    <row r="16" spans="1:11" ht="36">
      <c r="A16" s="7">
        <v>13</v>
      </c>
      <c r="B16" s="8" t="s">
        <v>38</v>
      </c>
      <c r="C16" s="8" t="s">
        <v>39</v>
      </c>
      <c r="D16" s="8" t="s">
        <v>40</v>
      </c>
      <c r="E16" s="8" t="s">
        <v>52</v>
      </c>
      <c r="F16" s="8" t="s">
        <v>53</v>
      </c>
      <c r="G16" s="9">
        <v>21600</v>
      </c>
      <c r="H16" s="13">
        <v>7200</v>
      </c>
      <c r="I16" s="26"/>
      <c r="J16" s="27" t="s">
        <v>34</v>
      </c>
      <c r="K16" s="8" t="s">
        <v>54</v>
      </c>
    </row>
    <row r="17" spans="1:11" ht="36">
      <c r="A17" s="7">
        <v>14</v>
      </c>
      <c r="B17" s="8" t="s">
        <v>38</v>
      </c>
      <c r="C17" s="8" t="s">
        <v>39</v>
      </c>
      <c r="D17" s="8" t="s">
        <v>40</v>
      </c>
      <c r="E17" s="8" t="s">
        <v>55</v>
      </c>
      <c r="F17" s="8" t="s">
        <v>56</v>
      </c>
      <c r="G17" s="9">
        <v>18000</v>
      </c>
      <c r="H17" s="13">
        <v>6000</v>
      </c>
      <c r="I17" s="26"/>
      <c r="J17" s="27" t="s">
        <v>34</v>
      </c>
      <c r="K17" s="8" t="s">
        <v>57</v>
      </c>
    </row>
    <row r="18" spans="1:11" ht="42" customHeight="1">
      <c r="A18" s="7">
        <v>15</v>
      </c>
      <c r="B18" s="8" t="s">
        <v>38</v>
      </c>
      <c r="C18" s="8" t="s">
        <v>39</v>
      </c>
      <c r="D18" s="8" t="s">
        <v>40</v>
      </c>
      <c r="E18" s="8" t="s">
        <v>58</v>
      </c>
      <c r="F18" s="8" t="s">
        <v>59</v>
      </c>
      <c r="G18" s="9">
        <v>45000</v>
      </c>
      <c r="H18" s="13">
        <v>15000</v>
      </c>
      <c r="I18" s="26"/>
      <c r="J18" s="27" t="s">
        <v>34</v>
      </c>
      <c r="K18" s="8" t="s">
        <v>60</v>
      </c>
    </row>
    <row r="19" spans="1:11" ht="75.75" customHeight="1">
      <c r="A19" s="7">
        <v>16</v>
      </c>
      <c r="B19" s="8" t="s">
        <v>61</v>
      </c>
      <c r="C19" s="8" t="s">
        <v>62</v>
      </c>
      <c r="D19" s="14" t="s">
        <v>63</v>
      </c>
      <c r="E19" s="15" t="s">
        <v>64</v>
      </c>
      <c r="F19" s="15" t="s">
        <v>65</v>
      </c>
      <c r="G19" s="7">
        <v>7000</v>
      </c>
      <c r="H19" s="7">
        <v>1000</v>
      </c>
      <c r="I19" s="7"/>
      <c r="J19" s="27" t="s">
        <v>34</v>
      </c>
      <c r="K19" s="8" t="s">
        <v>66</v>
      </c>
    </row>
    <row r="20" spans="1:11" ht="60.75" customHeight="1">
      <c r="A20" s="7">
        <v>17</v>
      </c>
      <c r="B20" s="8" t="s">
        <v>61</v>
      </c>
      <c r="C20" s="8" t="s">
        <v>62</v>
      </c>
      <c r="D20" s="14" t="s">
        <v>63</v>
      </c>
      <c r="E20" s="15" t="s">
        <v>67</v>
      </c>
      <c r="F20" s="15" t="s">
        <v>68</v>
      </c>
      <c r="G20" s="7">
        <v>12000</v>
      </c>
      <c r="H20" s="7">
        <v>1200</v>
      </c>
      <c r="I20" s="7"/>
      <c r="J20" s="27" t="s">
        <v>34</v>
      </c>
      <c r="K20" s="8" t="s">
        <v>22</v>
      </c>
    </row>
    <row r="21" spans="1:11" ht="60">
      <c r="A21" s="7">
        <v>18</v>
      </c>
      <c r="B21" s="8" t="s">
        <v>61</v>
      </c>
      <c r="C21" s="8" t="s">
        <v>62</v>
      </c>
      <c r="D21" s="14" t="s">
        <v>63</v>
      </c>
      <c r="E21" s="15" t="s">
        <v>69</v>
      </c>
      <c r="F21" s="15" t="s">
        <v>70</v>
      </c>
      <c r="G21" s="7">
        <v>20000</v>
      </c>
      <c r="H21" s="7">
        <v>1500</v>
      </c>
      <c r="I21" s="7"/>
      <c r="J21" s="27" t="s">
        <v>34</v>
      </c>
      <c r="K21" s="8" t="s">
        <v>22</v>
      </c>
    </row>
    <row r="22" spans="1:11" ht="70.5" customHeight="1">
      <c r="A22" s="7">
        <v>19</v>
      </c>
      <c r="B22" s="8" t="s">
        <v>61</v>
      </c>
      <c r="C22" s="8" t="s">
        <v>62</v>
      </c>
      <c r="D22" s="14" t="s">
        <v>63</v>
      </c>
      <c r="E22" s="15" t="s">
        <v>71</v>
      </c>
      <c r="F22" s="15" t="s">
        <v>72</v>
      </c>
      <c r="G22" s="7">
        <v>5000</v>
      </c>
      <c r="H22" s="7">
        <v>500</v>
      </c>
      <c r="I22" s="7"/>
      <c r="J22" s="27" t="s">
        <v>34</v>
      </c>
      <c r="K22" s="8" t="s">
        <v>73</v>
      </c>
    </row>
    <row r="23" spans="1:11" ht="63.75" customHeight="1">
      <c r="A23" s="7">
        <v>20</v>
      </c>
      <c r="B23" s="8" t="s">
        <v>61</v>
      </c>
      <c r="C23" s="8" t="s">
        <v>62</v>
      </c>
      <c r="D23" s="14" t="s">
        <v>63</v>
      </c>
      <c r="E23" s="15" t="s">
        <v>74</v>
      </c>
      <c r="F23" s="15" t="s">
        <v>75</v>
      </c>
      <c r="G23" s="7">
        <v>8000</v>
      </c>
      <c r="H23" s="7">
        <v>1000</v>
      </c>
      <c r="I23" s="7"/>
      <c r="J23" s="27" t="s">
        <v>34</v>
      </c>
      <c r="K23" s="8" t="s">
        <v>76</v>
      </c>
    </row>
    <row r="24" spans="1:11" ht="100.5" customHeight="1">
      <c r="A24" s="7">
        <v>21</v>
      </c>
      <c r="B24" s="8" t="s">
        <v>13</v>
      </c>
      <c r="C24" s="8" t="s">
        <v>77</v>
      </c>
      <c r="D24" s="8" t="s">
        <v>78</v>
      </c>
      <c r="E24" s="8" t="s">
        <v>79</v>
      </c>
      <c r="F24" s="8" t="s">
        <v>80</v>
      </c>
      <c r="G24" s="9">
        <v>7200</v>
      </c>
      <c r="H24" s="9">
        <v>800</v>
      </c>
      <c r="I24" s="29"/>
      <c r="J24" s="30" t="s">
        <v>81</v>
      </c>
      <c r="K24" s="8" t="s">
        <v>82</v>
      </c>
    </row>
    <row r="25" spans="1:11" ht="36">
      <c r="A25" s="7">
        <v>22</v>
      </c>
      <c r="B25" s="8" t="s">
        <v>13</v>
      </c>
      <c r="C25" s="8" t="s">
        <v>77</v>
      </c>
      <c r="D25" s="8" t="s">
        <v>78</v>
      </c>
      <c r="E25" s="8" t="s">
        <v>83</v>
      </c>
      <c r="F25" s="8" t="s">
        <v>84</v>
      </c>
      <c r="G25" s="9">
        <v>14400</v>
      </c>
      <c r="H25" s="9">
        <v>1500</v>
      </c>
      <c r="I25" s="29"/>
      <c r="J25" s="30" t="s">
        <v>81</v>
      </c>
      <c r="K25" s="8" t="s">
        <v>85</v>
      </c>
    </row>
    <row r="26" spans="1:11" ht="24">
      <c r="A26" s="7">
        <v>23</v>
      </c>
      <c r="B26" s="8" t="s">
        <v>13</v>
      </c>
      <c r="C26" s="8" t="s">
        <v>77</v>
      </c>
      <c r="D26" s="8" t="s">
        <v>78</v>
      </c>
      <c r="E26" s="8" t="s">
        <v>86</v>
      </c>
      <c r="F26" s="8" t="s">
        <v>87</v>
      </c>
      <c r="G26" s="9">
        <v>20700</v>
      </c>
      <c r="H26" s="9">
        <v>2000</v>
      </c>
      <c r="I26" s="29"/>
      <c r="J26" s="30" t="s">
        <v>81</v>
      </c>
      <c r="K26" s="8" t="s">
        <v>22</v>
      </c>
    </row>
    <row r="27" spans="1:11" ht="24">
      <c r="A27" s="7">
        <v>24</v>
      </c>
      <c r="B27" s="8" t="s">
        <v>13</v>
      </c>
      <c r="C27" s="8" t="s">
        <v>14</v>
      </c>
      <c r="D27" s="8" t="s">
        <v>88</v>
      </c>
      <c r="E27" s="8" t="s">
        <v>89</v>
      </c>
      <c r="F27" s="8" t="s">
        <v>90</v>
      </c>
      <c r="G27" s="16">
        <v>30000</v>
      </c>
      <c r="H27" s="16">
        <v>4000</v>
      </c>
      <c r="I27" s="31"/>
      <c r="J27" s="30" t="s">
        <v>34</v>
      </c>
      <c r="K27" s="8" t="s">
        <v>184</v>
      </c>
    </row>
    <row r="28" spans="1:11" ht="24">
      <c r="A28" s="7">
        <v>25</v>
      </c>
      <c r="B28" s="8" t="s">
        <v>13</v>
      </c>
      <c r="C28" s="8" t="s">
        <v>14</v>
      </c>
      <c r="D28" s="8" t="s">
        <v>88</v>
      </c>
      <c r="E28" s="8" t="s">
        <v>92</v>
      </c>
      <c r="F28" s="8" t="s">
        <v>93</v>
      </c>
      <c r="G28" s="16">
        <v>20000</v>
      </c>
      <c r="H28" s="16">
        <v>2000</v>
      </c>
      <c r="I28" s="31"/>
      <c r="J28" s="30" t="s">
        <v>34</v>
      </c>
      <c r="K28" s="8" t="s">
        <v>22</v>
      </c>
    </row>
    <row r="29" spans="1:11" ht="24">
      <c r="A29" s="7">
        <v>26</v>
      </c>
      <c r="B29" s="8" t="s">
        <v>13</v>
      </c>
      <c r="C29" s="8" t="s">
        <v>14</v>
      </c>
      <c r="D29" s="8" t="s">
        <v>88</v>
      </c>
      <c r="E29" s="8" t="s">
        <v>94</v>
      </c>
      <c r="F29" s="8" t="s">
        <v>95</v>
      </c>
      <c r="G29" s="16">
        <v>25000</v>
      </c>
      <c r="H29" s="16">
        <v>3000</v>
      </c>
      <c r="I29" s="31"/>
      <c r="J29" s="30" t="s">
        <v>34</v>
      </c>
      <c r="K29" s="8" t="s">
        <v>22</v>
      </c>
    </row>
    <row r="30" spans="1:11" ht="24">
      <c r="A30" s="7">
        <v>27</v>
      </c>
      <c r="B30" s="8" t="s">
        <v>13</v>
      </c>
      <c r="C30" s="8" t="s">
        <v>96</v>
      </c>
      <c r="D30" s="8" t="s">
        <v>97</v>
      </c>
      <c r="E30" s="8" t="s">
        <v>98</v>
      </c>
      <c r="F30" s="8" t="s">
        <v>99</v>
      </c>
      <c r="G30" s="9">
        <v>10000</v>
      </c>
      <c r="H30" s="9">
        <v>2000</v>
      </c>
      <c r="I30" s="29"/>
      <c r="J30" s="30" t="s">
        <v>34</v>
      </c>
      <c r="K30" s="8" t="s">
        <v>100</v>
      </c>
    </row>
    <row r="31" spans="1:11" ht="24">
      <c r="A31" s="7">
        <v>28</v>
      </c>
      <c r="B31" s="8" t="s">
        <v>13</v>
      </c>
      <c r="C31" s="8" t="s">
        <v>96</v>
      </c>
      <c r="D31" s="8" t="s">
        <v>97</v>
      </c>
      <c r="E31" s="8" t="s">
        <v>101</v>
      </c>
      <c r="F31" s="8" t="s">
        <v>102</v>
      </c>
      <c r="G31" s="9">
        <v>4300</v>
      </c>
      <c r="H31" s="9">
        <v>800</v>
      </c>
      <c r="I31" s="29"/>
      <c r="J31" s="30" t="s">
        <v>34</v>
      </c>
      <c r="K31" s="8" t="s">
        <v>22</v>
      </c>
    </row>
    <row r="32" spans="1:11" ht="24">
      <c r="A32" s="7">
        <v>29</v>
      </c>
      <c r="B32" s="8" t="s">
        <v>13</v>
      </c>
      <c r="C32" s="8" t="s">
        <v>96</v>
      </c>
      <c r="D32" s="8" t="s">
        <v>97</v>
      </c>
      <c r="E32" s="8" t="s">
        <v>103</v>
      </c>
      <c r="F32" s="8" t="s">
        <v>104</v>
      </c>
      <c r="G32" s="9">
        <v>12600</v>
      </c>
      <c r="H32" s="9">
        <v>2500</v>
      </c>
      <c r="I32" s="29"/>
      <c r="J32" s="30" t="s">
        <v>34</v>
      </c>
      <c r="K32" s="8" t="s">
        <v>22</v>
      </c>
    </row>
    <row r="33" spans="1:11" ht="24">
      <c r="A33" s="7">
        <v>30</v>
      </c>
      <c r="B33" s="8" t="s">
        <v>13</v>
      </c>
      <c r="C33" s="8" t="s">
        <v>96</v>
      </c>
      <c r="D33" s="8" t="s">
        <v>97</v>
      </c>
      <c r="E33" s="8" t="s">
        <v>105</v>
      </c>
      <c r="F33" s="8" t="s">
        <v>106</v>
      </c>
      <c r="G33" s="9">
        <v>16900</v>
      </c>
      <c r="H33" s="9">
        <v>3000</v>
      </c>
      <c r="I33" s="29"/>
      <c r="J33" s="30" t="s">
        <v>34</v>
      </c>
      <c r="K33" s="8" t="s">
        <v>22</v>
      </c>
    </row>
    <row r="34" spans="1:11" ht="24">
      <c r="A34" s="7">
        <v>31</v>
      </c>
      <c r="B34" s="8" t="s">
        <v>13</v>
      </c>
      <c r="C34" s="8" t="s">
        <v>96</v>
      </c>
      <c r="D34" s="8" t="s">
        <v>97</v>
      </c>
      <c r="E34" s="8" t="s">
        <v>107</v>
      </c>
      <c r="F34" s="8" t="s">
        <v>107</v>
      </c>
      <c r="G34" s="9">
        <v>5500</v>
      </c>
      <c r="H34" s="9">
        <v>1000</v>
      </c>
      <c r="I34" s="29"/>
      <c r="J34" s="30" t="s">
        <v>34</v>
      </c>
      <c r="K34" s="8" t="s">
        <v>22</v>
      </c>
    </row>
    <row r="35" spans="1:11" ht="33.75">
      <c r="A35" s="7">
        <v>32</v>
      </c>
      <c r="B35" s="17" t="s">
        <v>108</v>
      </c>
      <c r="C35" s="17" t="s">
        <v>109</v>
      </c>
      <c r="D35" s="17" t="s">
        <v>110</v>
      </c>
      <c r="E35" s="17" t="s">
        <v>111</v>
      </c>
      <c r="F35" s="18" t="s">
        <v>112</v>
      </c>
      <c r="G35" s="19" t="s">
        <v>113</v>
      </c>
      <c r="H35" s="19">
        <v>5000</v>
      </c>
      <c r="I35" s="19">
        <v>5000</v>
      </c>
      <c r="J35" s="7" t="s">
        <v>114</v>
      </c>
      <c r="K35" s="23" t="s">
        <v>35</v>
      </c>
    </row>
  </sheetData>
  <sheetProtection/>
  <mergeCells count="2">
    <mergeCell ref="A1:B1"/>
    <mergeCell ref="A2:K2"/>
  </mergeCells>
  <printOptions/>
  <pageMargins left="0.39" right="0.39" top="0.79" bottom="0.79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showGridLines="0" tabSelected="1" view="pageBreakPreview" zoomScaleSheetLayoutView="100" workbookViewId="0" topLeftCell="A1">
      <selection activeCell="E4" sqref="E4"/>
    </sheetView>
  </sheetViews>
  <sheetFormatPr defaultColWidth="9.00390625" defaultRowHeight="14.25"/>
  <cols>
    <col min="1" max="1" width="5.00390625" style="0" customWidth="1"/>
    <col min="2" max="2" width="15.75390625" style="0" customWidth="1"/>
    <col min="3" max="3" width="15.375" style="0" customWidth="1"/>
    <col min="4" max="4" width="16.25390625" style="0" customWidth="1"/>
    <col min="5" max="5" width="20.875" style="0" customWidth="1"/>
    <col min="6" max="6" width="23.625" style="0" customWidth="1"/>
    <col min="7" max="7" width="12.375" style="0" customWidth="1"/>
    <col min="8" max="8" width="12.125" style="0" customWidth="1"/>
  </cols>
  <sheetData>
    <row r="1" spans="1:9" ht="20.25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20.25">
      <c r="A2" s="64" t="s">
        <v>185</v>
      </c>
      <c r="B2" s="64"/>
      <c r="C2" s="64"/>
      <c r="D2" s="64"/>
      <c r="E2" s="64"/>
      <c r="F2" s="64"/>
      <c r="G2" s="64"/>
      <c r="H2" s="64"/>
      <c r="I2" s="64"/>
    </row>
    <row r="3" spans="1:9" ht="42.75">
      <c r="A3" s="59" t="s">
        <v>2</v>
      </c>
      <c r="B3" s="59" t="s">
        <v>3</v>
      </c>
      <c r="C3" s="59" t="s">
        <v>4</v>
      </c>
      <c r="D3" s="59" t="s">
        <v>5</v>
      </c>
      <c r="E3" s="59" t="s">
        <v>6</v>
      </c>
      <c r="F3" s="59" t="s">
        <v>7</v>
      </c>
      <c r="G3" s="60" t="s">
        <v>186</v>
      </c>
      <c r="H3" s="60" t="s">
        <v>187</v>
      </c>
      <c r="I3" s="59" t="s">
        <v>11</v>
      </c>
    </row>
    <row r="4" spans="1:9" ht="40.5" customHeight="1">
      <c r="A4" s="43">
        <v>1</v>
      </c>
      <c r="B4" s="44" t="s">
        <v>13</v>
      </c>
      <c r="C4" s="44" t="s">
        <v>14</v>
      </c>
      <c r="D4" s="44" t="s">
        <v>15</v>
      </c>
      <c r="E4" s="44" t="s">
        <v>16</v>
      </c>
      <c r="F4" s="44" t="s">
        <v>17</v>
      </c>
      <c r="G4" s="45">
        <v>500</v>
      </c>
      <c r="H4" s="45"/>
      <c r="I4" s="43" t="s">
        <v>18</v>
      </c>
    </row>
    <row r="5" spans="1:13" ht="40.5" customHeight="1">
      <c r="A5" s="43">
        <v>2</v>
      </c>
      <c r="B5" s="44" t="s">
        <v>13</v>
      </c>
      <c r="C5" s="44" t="s">
        <v>14</v>
      </c>
      <c r="D5" s="44" t="s">
        <v>15</v>
      </c>
      <c r="E5" s="44" t="s">
        <v>20</v>
      </c>
      <c r="F5" s="44" t="s">
        <v>21</v>
      </c>
      <c r="G5" s="46">
        <v>300</v>
      </c>
      <c r="H5" s="46"/>
      <c r="I5" s="43" t="s">
        <v>18</v>
      </c>
      <c r="M5" s="21"/>
    </row>
    <row r="6" spans="1:9" ht="40.5" customHeight="1">
      <c r="A6" s="43">
        <v>3</v>
      </c>
      <c r="B6" s="44" t="s">
        <v>13</v>
      </c>
      <c r="C6" s="44" t="s">
        <v>14</v>
      </c>
      <c r="D6" s="44" t="s">
        <v>15</v>
      </c>
      <c r="E6" s="44" t="s">
        <v>23</v>
      </c>
      <c r="F6" s="44" t="s">
        <v>24</v>
      </c>
      <c r="G6" s="45">
        <v>1000</v>
      </c>
      <c r="H6" s="45"/>
      <c r="I6" s="43" t="s">
        <v>18</v>
      </c>
    </row>
    <row r="7" spans="1:14" ht="40.5" customHeight="1">
      <c r="A7" s="43">
        <v>4</v>
      </c>
      <c r="B7" s="44" t="s">
        <v>13</v>
      </c>
      <c r="C7" s="44" t="s">
        <v>14</v>
      </c>
      <c r="D7" s="44" t="s">
        <v>15</v>
      </c>
      <c r="E7" s="44" t="s">
        <v>25</v>
      </c>
      <c r="F7" s="44" t="s">
        <v>26</v>
      </c>
      <c r="G7" s="45">
        <v>500</v>
      </c>
      <c r="H7" s="45"/>
      <c r="I7" s="43" t="s">
        <v>18</v>
      </c>
      <c r="K7" s="21"/>
      <c r="L7" s="21"/>
      <c r="M7" s="21"/>
      <c r="N7" s="21"/>
    </row>
    <row r="8" spans="1:14" ht="40.5" customHeight="1">
      <c r="A8" s="43">
        <v>5</v>
      </c>
      <c r="B8" s="44" t="s">
        <v>13</v>
      </c>
      <c r="C8" s="44" t="s">
        <v>14</v>
      </c>
      <c r="D8" s="44" t="s">
        <v>15</v>
      </c>
      <c r="E8" s="44" t="s">
        <v>27</v>
      </c>
      <c r="F8" s="44" t="s">
        <v>188</v>
      </c>
      <c r="G8" s="45">
        <v>2000</v>
      </c>
      <c r="H8" s="45"/>
      <c r="I8" s="43" t="s">
        <v>18</v>
      </c>
      <c r="K8" s="21"/>
      <c r="L8" s="21"/>
      <c r="M8" s="21"/>
      <c r="N8" s="21"/>
    </row>
    <row r="9" spans="1:14" ht="49.5" customHeight="1">
      <c r="A9" s="43">
        <v>6</v>
      </c>
      <c r="B9" s="44" t="s">
        <v>29</v>
      </c>
      <c r="C9" s="44" t="s">
        <v>30</v>
      </c>
      <c r="D9" s="47" t="s">
        <v>31</v>
      </c>
      <c r="E9" s="47" t="s">
        <v>32</v>
      </c>
      <c r="F9" s="44" t="s">
        <v>33</v>
      </c>
      <c r="G9" s="48">
        <v>5000</v>
      </c>
      <c r="H9" s="48"/>
      <c r="I9" s="49" t="s">
        <v>34</v>
      </c>
      <c r="K9" s="21"/>
      <c r="L9" s="24"/>
      <c r="M9" s="25"/>
      <c r="N9" s="21"/>
    </row>
    <row r="10" spans="1:14" ht="49.5" customHeight="1">
      <c r="A10" s="43">
        <v>7</v>
      </c>
      <c r="B10" s="44" t="s">
        <v>29</v>
      </c>
      <c r="C10" s="44" t="s">
        <v>30</v>
      </c>
      <c r="D10" s="47" t="s">
        <v>31</v>
      </c>
      <c r="E10" s="47" t="s">
        <v>36</v>
      </c>
      <c r="F10" s="44" t="s">
        <v>37</v>
      </c>
      <c r="G10" s="48">
        <v>15000</v>
      </c>
      <c r="H10" s="48"/>
      <c r="I10" s="49" t="s">
        <v>34</v>
      </c>
      <c r="K10" s="21"/>
      <c r="L10" s="21"/>
      <c r="M10" s="21"/>
      <c r="N10" s="21"/>
    </row>
    <row r="11" spans="1:14" ht="49.5" customHeight="1">
      <c r="A11" s="43">
        <v>8</v>
      </c>
      <c r="B11" s="44" t="s">
        <v>38</v>
      </c>
      <c r="C11" s="44" t="s">
        <v>39</v>
      </c>
      <c r="D11" s="44" t="s">
        <v>40</v>
      </c>
      <c r="E11" s="44" t="s">
        <v>41</v>
      </c>
      <c r="F11" s="44" t="s">
        <v>42</v>
      </c>
      <c r="G11" s="50">
        <v>2500</v>
      </c>
      <c r="H11" s="51"/>
      <c r="I11" s="43" t="s">
        <v>34</v>
      </c>
      <c r="K11" s="21"/>
      <c r="L11" s="21"/>
      <c r="M11" s="21"/>
      <c r="N11" s="28"/>
    </row>
    <row r="12" spans="1:14" ht="56.25" customHeight="1">
      <c r="A12" s="43">
        <v>9</v>
      </c>
      <c r="B12" s="44" t="s">
        <v>38</v>
      </c>
      <c r="C12" s="44" t="s">
        <v>39</v>
      </c>
      <c r="D12" s="44" t="s">
        <v>40</v>
      </c>
      <c r="E12" s="44" t="s">
        <v>44</v>
      </c>
      <c r="F12" s="44" t="s">
        <v>45</v>
      </c>
      <c r="G12" s="50">
        <v>700</v>
      </c>
      <c r="H12" s="51"/>
      <c r="I12" s="43" t="s">
        <v>34</v>
      </c>
      <c r="K12" s="21"/>
      <c r="L12" s="21"/>
      <c r="M12" s="21"/>
      <c r="N12" s="28"/>
    </row>
    <row r="13" spans="1:14" ht="56.25" customHeight="1">
      <c r="A13" s="43">
        <v>10</v>
      </c>
      <c r="B13" s="44" t="s">
        <v>38</v>
      </c>
      <c r="C13" s="44" t="s">
        <v>39</v>
      </c>
      <c r="D13" s="44" t="s">
        <v>40</v>
      </c>
      <c r="E13" s="44" t="s">
        <v>46</v>
      </c>
      <c r="F13" s="44" t="s">
        <v>47</v>
      </c>
      <c r="G13" s="50">
        <v>500</v>
      </c>
      <c r="H13" s="51"/>
      <c r="I13" s="43" t="s">
        <v>34</v>
      </c>
      <c r="K13" s="21"/>
      <c r="L13" s="21"/>
      <c r="M13" s="21"/>
      <c r="N13" s="28"/>
    </row>
    <row r="14" spans="1:14" ht="56.25" customHeight="1">
      <c r="A14" s="43">
        <v>11</v>
      </c>
      <c r="B14" s="44" t="s">
        <v>38</v>
      </c>
      <c r="C14" s="44" t="s">
        <v>39</v>
      </c>
      <c r="D14" s="44" t="s">
        <v>40</v>
      </c>
      <c r="E14" s="44" t="s">
        <v>48</v>
      </c>
      <c r="F14" s="44" t="s">
        <v>49</v>
      </c>
      <c r="G14" s="50">
        <v>2500</v>
      </c>
      <c r="H14" s="51"/>
      <c r="I14" s="43" t="s">
        <v>34</v>
      </c>
      <c r="K14" s="21"/>
      <c r="L14" s="21"/>
      <c r="M14" s="21"/>
      <c r="N14" s="28"/>
    </row>
    <row r="15" spans="1:9" ht="56.25" customHeight="1">
      <c r="A15" s="43">
        <v>12</v>
      </c>
      <c r="B15" s="44" t="s">
        <v>38</v>
      </c>
      <c r="C15" s="44" t="s">
        <v>39</v>
      </c>
      <c r="D15" s="44" t="s">
        <v>40</v>
      </c>
      <c r="E15" s="44" t="s">
        <v>50</v>
      </c>
      <c r="F15" s="44" t="s">
        <v>51</v>
      </c>
      <c r="G15" s="50">
        <v>6500</v>
      </c>
      <c r="H15" s="51"/>
      <c r="I15" s="43" t="s">
        <v>34</v>
      </c>
    </row>
    <row r="16" spans="1:9" ht="72" customHeight="1">
      <c r="A16" s="43">
        <v>13</v>
      </c>
      <c r="B16" s="44" t="s">
        <v>38</v>
      </c>
      <c r="C16" s="44" t="s">
        <v>39</v>
      </c>
      <c r="D16" s="44" t="s">
        <v>40</v>
      </c>
      <c r="E16" s="44" t="s">
        <v>52</v>
      </c>
      <c r="F16" s="44" t="s">
        <v>53</v>
      </c>
      <c r="G16" s="50">
        <v>7200</v>
      </c>
      <c r="H16" s="51"/>
      <c r="I16" s="43" t="s">
        <v>34</v>
      </c>
    </row>
    <row r="17" spans="1:9" ht="63.75" customHeight="1">
      <c r="A17" s="43">
        <v>14</v>
      </c>
      <c r="B17" s="44" t="s">
        <v>38</v>
      </c>
      <c r="C17" s="44" t="s">
        <v>39</v>
      </c>
      <c r="D17" s="44" t="s">
        <v>40</v>
      </c>
      <c r="E17" s="44" t="s">
        <v>55</v>
      </c>
      <c r="F17" s="44" t="s">
        <v>56</v>
      </c>
      <c r="G17" s="50">
        <v>6000</v>
      </c>
      <c r="H17" s="51"/>
      <c r="I17" s="43" t="s">
        <v>34</v>
      </c>
    </row>
    <row r="18" spans="1:9" ht="65.25" customHeight="1">
      <c r="A18" s="43">
        <v>15</v>
      </c>
      <c r="B18" s="44" t="s">
        <v>38</v>
      </c>
      <c r="C18" s="44" t="s">
        <v>39</v>
      </c>
      <c r="D18" s="44" t="s">
        <v>40</v>
      </c>
      <c r="E18" s="44" t="s">
        <v>58</v>
      </c>
      <c r="F18" s="44" t="s">
        <v>59</v>
      </c>
      <c r="G18" s="50">
        <v>15000</v>
      </c>
      <c r="H18" s="51"/>
      <c r="I18" s="43" t="s">
        <v>34</v>
      </c>
    </row>
    <row r="19" spans="1:9" ht="75.75" customHeight="1">
      <c r="A19" s="43">
        <v>16</v>
      </c>
      <c r="B19" s="44" t="s">
        <v>61</v>
      </c>
      <c r="C19" s="44" t="s">
        <v>62</v>
      </c>
      <c r="D19" s="52" t="s">
        <v>63</v>
      </c>
      <c r="E19" s="53" t="s">
        <v>64</v>
      </c>
      <c r="F19" s="53" t="s">
        <v>65</v>
      </c>
      <c r="G19" s="43">
        <v>1000</v>
      </c>
      <c r="H19" s="43"/>
      <c r="I19" s="43" t="s">
        <v>34</v>
      </c>
    </row>
    <row r="20" spans="1:9" ht="60.75" customHeight="1">
      <c r="A20" s="43">
        <v>17</v>
      </c>
      <c r="B20" s="44" t="s">
        <v>61</v>
      </c>
      <c r="C20" s="44" t="s">
        <v>62</v>
      </c>
      <c r="D20" s="52" t="s">
        <v>63</v>
      </c>
      <c r="E20" s="53" t="s">
        <v>67</v>
      </c>
      <c r="F20" s="53" t="s">
        <v>68</v>
      </c>
      <c r="G20" s="43">
        <v>1200</v>
      </c>
      <c r="H20" s="43"/>
      <c r="I20" s="43" t="s">
        <v>34</v>
      </c>
    </row>
    <row r="21" spans="1:9" ht="44.25" customHeight="1">
      <c r="A21" s="43">
        <v>18</v>
      </c>
      <c r="B21" s="44" t="s">
        <v>61</v>
      </c>
      <c r="C21" s="44" t="s">
        <v>62</v>
      </c>
      <c r="D21" s="52" t="s">
        <v>63</v>
      </c>
      <c r="E21" s="53" t="s">
        <v>69</v>
      </c>
      <c r="F21" s="53" t="s">
        <v>70</v>
      </c>
      <c r="G21" s="43">
        <v>1500</v>
      </c>
      <c r="H21" s="43"/>
      <c r="I21" s="43" t="s">
        <v>34</v>
      </c>
    </row>
    <row r="22" spans="1:9" ht="56.25" customHeight="1">
      <c r="A22" s="43">
        <v>19</v>
      </c>
      <c r="B22" s="44" t="s">
        <v>61</v>
      </c>
      <c r="C22" s="44" t="s">
        <v>62</v>
      </c>
      <c r="D22" s="52" t="s">
        <v>63</v>
      </c>
      <c r="E22" s="53" t="s">
        <v>71</v>
      </c>
      <c r="F22" s="53" t="s">
        <v>72</v>
      </c>
      <c r="G22" s="43">
        <v>500</v>
      </c>
      <c r="H22" s="43"/>
      <c r="I22" s="43" t="s">
        <v>34</v>
      </c>
    </row>
    <row r="23" spans="1:9" ht="54.75" customHeight="1">
      <c r="A23" s="43">
        <v>20</v>
      </c>
      <c r="B23" s="44" t="s">
        <v>61</v>
      </c>
      <c r="C23" s="44" t="s">
        <v>62</v>
      </c>
      <c r="D23" s="52" t="s">
        <v>63</v>
      </c>
      <c r="E23" s="53" t="s">
        <v>74</v>
      </c>
      <c r="F23" s="53" t="s">
        <v>75</v>
      </c>
      <c r="G23" s="43">
        <v>1000</v>
      </c>
      <c r="H23" s="43"/>
      <c r="I23" s="43" t="s">
        <v>34</v>
      </c>
    </row>
    <row r="24" spans="1:9" ht="50.25" customHeight="1">
      <c r="A24" s="43">
        <v>21</v>
      </c>
      <c r="B24" s="44" t="s">
        <v>13</v>
      </c>
      <c r="C24" s="44" t="s">
        <v>77</v>
      </c>
      <c r="D24" s="44" t="s">
        <v>78</v>
      </c>
      <c r="E24" s="44" t="s">
        <v>79</v>
      </c>
      <c r="F24" s="44" t="s">
        <v>80</v>
      </c>
      <c r="G24" s="48">
        <v>800</v>
      </c>
      <c r="H24" s="54"/>
      <c r="I24" s="43" t="s">
        <v>18</v>
      </c>
    </row>
    <row r="25" spans="1:9" ht="45.75" customHeight="1">
      <c r="A25" s="43">
        <v>22</v>
      </c>
      <c r="B25" s="44" t="s">
        <v>13</v>
      </c>
      <c r="C25" s="44" t="s">
        <v>77</v>
      </c>
      <c r="D25" s="44" t="s">
        <v>78</v>
      </c>
      <c r="E25" s="44" t="s">
        <v>83</v>
      </c>
      <c r="F25" s="44" t="s">
        <v>84</v>
      </c>
      <c r="G25" s="48">
        <v>1500</v>
      </c>
      <c r="H25" s="54"/>
      <c r="I25" s="43" t="s">
        <v>18</v>
      </c>
    </row>
    <row r="26" spans="1:9" ht="43.5" customHeight="1">
      <c r="A26" s="43">
        <v>23</v>
      </c>
      <c r="B26" s="44" t="s">
        <v>13</v>
      </c>
      <c r="C26" s="44" t="s">
        <v>77</v>
      </c>
      <c r="D26" s="44" t="s">
        <v>78</v>
      </c>
      <c r="E26" s="44" t="s">
        <v>86</v>
      </c>
      <c r="F26" s="44" t="s">
        <v>87</v>
      </c>
      <c r="G26" s="48">
        <v>2000</v>
      </c>
      <c r="H26" s="54"/>
      <c r="I26" s="43" t="s">
        <v>18</v>
      </c>
    </row>
    <row r="27" spans="1:9" ht="43.5" customHeight="1">
      <c r="A27" s="43">
        <v>24</v>
      </c>
      <c r="B27" s="44" t="s">
        <v>13</v>
      </c>
      <c r="C27" s="44" t="s">
        <v>14</v>
      </c>
      <c r="D27" s="44" t="s">
        <v>88</v>
      </c>
      <c r="E27" s="44" t="s">
        <v>89</v>
      </c>
      <c r="F27" s="44" t="s">
        <v>90</v>
      </c>
      <c r="G27" s="55">
        <v>4000</v>
      </c>
      <c r="H27" s="56"/>
      <c r="I27" s="43" t="s">
        <v>34</v>
      </c>
    </row>
    <row r="28" spans="1:9" ht="43.5" customHeight="1">
      <c r="A28" s="43">
        <v>25</v>
      </c>
      <c r="B28" s="44" t="s">
        <v>13</v>
      </c>
      <c r="C28" s="44" t="s">
        <v>14</v>
      </c>
      <c r="D28" s="44" t="s">
        <v>88</v>
      </c>
      <c r="E28" s="44" t="s">
        <v>92</v>
      </c>
      <c r="F28" s="44" t="s">
        <v>93</v>
      </c>
      <c r="G28" s="55">
        <v>2000</v>
      </c>
      <c r="H28" s="56"/>
      <c r="I28" s="43" t="s">
        <v>34</v>
      </c>
    </row>
    <row r="29" spans="1:9" ht="43.5" customHeight="1">
      <c r="A29" s="43">
        <v>26</v>
      </c>
      <c r="B29" s="44" t="s">
        <v>13</v>
      </c>
      <c r="C29" s="44" t="s">
        <v>14</v>
      </c>
      <c r="D29" s="44" t="s">
        <v>88</v>
      </c>
      <c r="E29" s="44" t="s">
        <v>94</v>
      </c>
      <c r="F29" s="44" t="s">
        <v>95</v>
      </c>
      <c r="G29" s="55">
        <v>3000</v>
      </c>
      <c r="H29" s="56"/>
      <c r="I29" s="43" t="s">
        <v>34</v>
      </c>
    </row>
    <row r="30" spans="1:9" ht="43.5" customHeight="1">
      <c r="A30" s="43">
        <v>27</v>
      </c>
      <c r="B30" s="44" t="s">
        <v>13</v>
      </c>
      <c r="C30" s="44" t="s">
        <v>96</v>
      </c>
      <c r="D30" s="44" t="s">
        <v>97</v>
      </c>
      <c r="E30" s="44" t="s">
        <v>98</v>
      </c>
      <c r="F30" s="44" t="s">
        <v>99</v>
      </c>
      <c r="G30" s="48">
        <v>2000</v>
      </c>
      <c r="H30" s="54"/>
      <c r="I30" s="43" t="s">
        <v>34</v>
      </c>
    </row>
    <row r="31" spans="1:9" ht="43.5" customHeight="1">
      <c r="A31" s="43">
        <v>28</v>
      </c>
      <c r="B31" s="44" t="s">
        <v>13</v>
      </c>
      <c r="C31" s="44" t="s">
        <v>96</v>
      </c>
      <c r="D31" s="44" t="s">
        <v>97</v>
      </c>
      <c r="E31" s="44" t="s">
        <v>101</v>
      </c>
      <c r="F31" s="44" t="s">
        <v>102</v>
      </c>
      <c r="G31" s="48">
        <v>800</v>
      </c>
      <c r="H31" s="54"/>
      <c r="I31" s="43" t="s">
        <v>34</v>
      </c>
    </row>
    <row r="32" spans="1:9" ht="39" customHeight="1">
      <c r="A32" s="43">
        <v>29</v>
      </c>
      <c r="B32" s="44" t="s">
        <v>13</v>
      </c>
      <c r="C32" s="44" t="s">
        <v>96</v>
      </c>
      <c r="D32" s="44" t="s">
        <v>97</v>
      </c>
      <c r="E32" s="44" t="s">
        <v>103</v>
      </c>
      <c r="F32" s="44" t="s">
        <v>104</v>
      </c>
      <c r="G32" s="48">
        <v>2500</v>
      </c>
      <c r="H32" s="54"/>
      <c r="I32" s="43" t="s">
        <v>34</v>
      </c>
    </row>
    <row r="33" spans="1:9" ht="39" customHeight="1">
      <c r="A33" s="43">
        <v>30</v>
      </c>
      <c r="B33" s="44" t="s">
        <v>13</v>
      </c>
      <c r="C33" s="44" t="s">
        <v>96</v>
      </c>
      <c r="D33" s="44" t="s">
        <v>97</v>
      </c>
      <c r="E33" s="44" t="s">
        <v>105</v>
      </c>
      <c r="F33" s="44" t="s">
        <v>106</v>
      </c>
      <c r="G33" s="48">
        <v>3000</v>
      </c>
      <c r="H33" s="54"/>
      <c r="I33" s="43" t="s">
        <v>34</v>
      </c>
    </row>
    <row r="34" spans="1:9" ht="39" customHeight="1">
      <c r="A34" s="43">
        <v>31</v>
      </c>
      <c r="B34" s="44" t="s">
        <v>13</v>
      </c>
      <c r="C34" s="44" t="s">
        <v>96</v>
      </c>
      <c r="D34" s="44" t="s">
        <v>97</v>
      </c>
      <c r="E34" s="44" t="s">
        <v>107</v>
      </c>
      <c r="F34" s="44" t="s">
        <v>107</v>
      </c>
      <c r="G34" s="48">
        <v>1000</v>
      </c>
      <c r="H34" s="54"/>
      <c r="I34" s="43" t="s">
        <v>34</v>
      </c>
    </row>
    <row r="35" spans="1:9" ht="45.75" customHeight="1">
      <c r="A35" s="43">
        <v>32</v>
      </c>
      <c r="B35" s="57" t="s">
        <v>108</v>
      </c>
      <c r="C35" s="57" t="s">
        <v>109</v>
      </c>
      <c r="D35" s="57" t="s">
        <v>110</v>
      </c>
      <c r="E35" s="57" t="s">
        <v>111</v>
      </c>
      <c r="F35" s="57" t="s">
        <v>112</v>
      </c>
      <c r="G35" s="58">
        <v>5000</v>
      </c>
      <c r="H35" s="58">
        <v>5000</v>
      </c>
      <c r="I35" s="43" t="s">
        <v>34</v>
      </c>
    </row>
  </sheetData>
  <sheetProtection/>
  <mergeCells count="2">
    <mergeCell ref="A2:I2"/>
    <mergeCell ref="A1:I1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  <headerFooter alignWithMargins="0">
    <oddFooter>&amp;C第 &amp;P 页，共 &amp;N 页</oddFooter>
  </headerFooter>
  <rowBreaks count="1" manualBreakCount="1">
    <brk id="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showGridLines="0" workbookViewId="0" topLeftCell="A1">
      <pane ySplit="3" topLeftCell="BM31" activePane="bottomLeft" state="frozen"/>
      <selection pane="topLeft" activeCell="A1" sqref="A1"/>
      <selection pane="bottomLeft" activeCell="M15" sqref="M15"/>
    </sheetView>
  </sheetViews>
  <sheetFormatPr defaultColWidth="9.00390625" defaultRowHeight="14.25"/>
  <cols>
    <col min="1" max="1" width="5.00390625" style="0" customWidth="1"/>
    <col min="2" max="2" width="9.75390625" style="0" customWidth="1"/>
    <col min="3" max="3" width="11.25390625" style="0" customWidth="1"/>
    <col min="4" max="4" width="10.25390625" style="0" customWidth="1"/>
    <col min="5" max="5" width="18.00390625" style="0" customWidth="1"/>
    <col min="6" max="6" width="20.75390625" style="0" customWidth="1"/>
    <col min="9" max="10" width="0" style="0" hidden="1" customWidth="1"/>
    <col min="11" max="11" width="16.75390625" style="1" hidden="1" customWidth="1"/>
  </cols>
  <sheetData>
    <row r="1" spans="1:11" ht="17.25">
      <c r="A1" s="61" t="s">
        <v>0</v>
      </c>
      <c r="B1" s="61"/>
      <c r="C1" s="2"/>
      <c r="D1" s="2"/>
      <c r="E1" s="2"/>
      <c r="F1" s="2"/>
      <c r="G1" s="3"/>
      <c r="H1" s="4"/>
      <c r="I1" s="4"/>
      <c r="J1" s="4"/>
      <c r="K1" s="2"/>
    </row>
    <row r="2" spans="1:11" ht="20.2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12" ht="4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20" t="s">
        <v>12</v>
      </c>
      <c r="L3" s="32" t="s">
        <v>116</v>
      </c>
    </row>
    <row r="4" spans="1:12" ht="28.5" customHeight="1">
      <c r="A4" s="7">
        <v>1</v>
      </c>
      <c r="B4" s="8" t="s">
        <v>13</v>
      </c>
      <c r="C4" s="8" t="s">
        <v>14</v>
      </c>
      <c r="D4" s="8" t="s">
        <v>15</v>
      </c>
      <c r="E4" s="8" t="s">
        <v>115</v>
      </c>
      <c r="F4" s="8" t="s">
        <v>17</v>
      </c>
      <c r="G4" s="9">
        <v>1800</v>
      </c>
      <c r="H4" s="10">
        <v>500</v>
      </c>
      <c r="I4" s="10"/>
      <c r="J4" s="7" t="s">
        <v>18</v>
      </c>
      <c r="K4" s="8" t="s">
        <v>19</v>
      </c>
      <c r="L4" t="s">
        <v>117</v>
      </c>
    </row>
    <row r="5" spans="1:12" ht="33" customHeight="1">
      <c r="A5" s="7">
        <v>2</v>
      </c>
      <c r="B5" s="8" t="s">
        <v>13</v>
      </c>
      <c r="C5" s="8" t="s">
        <v>14</v>
      </c>
      <c r="D5" s="8" t="s">
        <v>15</v>
      </c>
      <c r="E5" s="8" t="s">
        <v>118</v>
      </c>
      <c r="F5" s="8" t="s">
        <v>21</v>
      </c>
      <c r="G5" s="9">
        <v>1300</v>
      </c>
      <c r="H5" s="11">
        <v>300</v>
      </c>
      <c r="I5" s="11"/>
      <c r="J5" s="7" t="s">
        <v>18</v>
      </c>
      <c r="K5" s="8" t="s">
        <v>22</v>
      </c>
      <c r="L5" t="s">
        <v>117</v>
      </c>
    </row>
    <row r="6" spans="1:12" ht="30.75" customHeight="1">
      <c r="A6" s="7">
        <v>3</v>
      </c>
      <c r="B6" s="8" t="s">
        <v>13</v>
      </c>
      <c r="C6" s="8" t="s">
        <v>14</v>
      </c>
      <c r="D6" s="8" t="s">
        <v>15</v>
      </c>
      <c r="E6" s="8" t="s">
        <v>119</v>
      </c>
      <c r="F6" s="8" t="s">
        <v>24</v>
      </c>
      <c r="G6" s="9">
        <v>8000</v>
      </c>
      <c r="H6" s="10">
        <v>1000</v>
      </c>
      <c r="I6" s="10"/>
      <c r="J6" s="7" t="s">
        <v>18</v>
      </c>
      <c r="K6" s="8" t="s">
        <v>22</v>
      </c>
      <c r="L6" t="s">
        <v>117</v>
      </c>
    </row>
    <row r="7" spans="1:16" ht="33.75" customHeight="1">
      <c r="A7" s="7">
        <v>4</v>
      </c>
      <c r="B7" s="8" t="s">
        <v>13</v>
      </c>
      <c r="C7" s="8" t="s">
        <v>14</v>
      </c>
      <c r="D7" s="8" t="s">
        <v>15</v>
      </c>
      <c r="E7" s="8" t="s">
        <v>120</v>
      </c>
      <c r="F7" s="8" t="s">
        <v>26</v>
      </c>
      <c r="G7" s="9">
        <v>4000</v>
      </c>
      <c r="H7" s="10">
        <v>500</v>
      </c>
      <c r="I7" s="10"/>
      <c r="J7" s="7" t="s">
        <v>18</v>
      </c>
      <c r="K7" s="8" t="s">
        <v>22</v>
      </c>
      <c r="L7" t="s">
        <v>117</v>
      </c>
      <c r="M7" s="21"/>
      <c r="N7" s="21"/>
      <c r="O7" s="21"/>
      <c r="P7" s="21"/>
    </row>
    <row r="8" spans="1:16" ht="24">
      <c r="A8" s="7">
        <v>5</v>
      </c>
      <c r="B8" s="8" t="s">
        <v>13</v>
      </c>
      <c r="C8" s="8" t="s">
        <v>14</v>
      </c>
      <c r="D8" s="8" t="s">
        <v>15</v>
      </c>
      <c r="E8" s="8" t="s">
        <v>121</v>
      </c>
      <c r="F8" s="8" t="s">
        <v>28</v>
      </c>
      <c r="G8" s="9">
        <v>12000</v>
      </c>
      <c r="H8" s="10">
        <v>2000</v>
      </c>
      <c r="I8" s="10"/>
      <c r="J8" s="7" t="s">
        <v>18</v>
      </c>
      <c r="K8" s="8" t="s">
        <v>22</v>
      </c>
      <c r="L8" t="s">
        <v>117</v>
      </c>
      <c r="M8" s="21"/>
      <c r="N8" s="21"/>
      <c r="O8" s="21"/>
      <c r="P8" s="21"/>
    </row>
    <row r="9" spans="1:16" ht="36">
      <c r="A9" s="7">
        <v>6</v>
      </c>
      <c r="B9" s="8" t="s">
        <v>29</v>
      </c>
      <c r="C9" s="8" t="s">
        <v>30</v>
      </c>
      <c r="D9" s="12" t="s">
        <v>31</v>
      </c>
      <c r="E9" s="12" t="s">
        <v>122</v>
      </c>
      <c r="F9" s="8" t="s">
        <v>33</v>
      </c>
      <c r="G9" s="9"/>
      <c r="H9" s="9">
        <v>5000</v>
      </c>
      <c r="I9" s="9"/>
      <c r="J9" s="22" t="s">
        <v>34</v>
      </c>
      <c r="K9" s="23" t="s">
        <v>35</v>
      </c>
      <c r="L9" t="s">
        <v>117</v>
      </c>
      <c r="M9" s="21"/>
      <c r="N9" s="24"/>
      <c r="O9" s="25"/>
      <c r="P9" s="21"/>
    </row>
    <row r="10" spans="1:16" ht="42" customHeight="1">
      <c r="A10" s="7">
        <v>7</v>
      </c>
      <c r="B10" s="8" t="s">
        <v>29</v>
      </c>
      <c r="C10" s="8" t="s">
        <v>30</v>
      </c>
      <c r="D10" s="12" t="s">
        <v>31</v>
      </c>
      <c r="E10" s="12" t="s">
        <v>123</v>
      </c>
      <c r="F10" s="8" t="s">
        <v>37</v>
      </c>
      <c r="G10" s="9">
        <v>30000</v>
      </c>
      <c r="H10" s="9">
        <v>15000</v>
      </c>
      <c r="I10" s="9"/>
      <c r="J10" s="22" t="s">
        <v>34</v>
      </c>
      <c r="K10" s="15"/>
      <c r="L10" t="s">
        <v>117</v>
      </c>
      <c r="M10" s="21"/>
      <c r="N10" s="21"/>
      <c r="O10" s="21"/>
      <c r="P10" s="21"/>
    </row>
    <row r="11" spans="1:16" ht="54" customHeight="1">
      <c r="A11" s="7">
        <v>8</v>
      </c>
      <c r="B11" s="8" t="s">
        <v>38</v>
      </c>
      <c r="C11" s="8" t="s">
        <v>39</v>
      </c>
      <c r="D11" s="8" t="s">
        <v>40</v>
      </c>
      <c r="E11" s="8" t="s">
        <v>124</v>
      </c>
      <c r="F11" s="8" t="s">
        <v>42</v>
      </c>
      <c r="G11" s="9">
        <v>7400</v>
      </c>
      <c r="H11" s="13">
        <v>2500</v>
      </c>
      <c r="I11" s="26"/>
      <c r="J11" s="27" t="s">
        <v>34</v>
      </c>
      <c r="K11" s="8" t="s">
        <v>43</v>
      </c>
      <c r="L11" t="s">
        <v>125</v>
      </c>
      <c r="M11" s="33" t="s">
        <v>149</v>
      </c>
      <c r="N11" s="21"/>
      <c r="O11" s="21"/>
      <c r="P11" s="28"/>
    </row>
    <row r="12" spans="1:16" ht="33" customHeight="1">
      <c r="A12" s="7">
        <v>9</v>
      </c>
      <c r="B12" s="8" t="s">
        <v>38</v>
      </c>
      <c r="C12" s="8" t="s">
        <v>39</v>
      </c>
      <c r="D12" s="8" t="s">
        <v>40</v>
      </c>
      <c r="E12" s="8" t="s">
        <v>126</v>
      </c>
      <c r="F12" s="8" t="s">
        <v>45</v>
      </c>
      <c r="G12" s="9">
        <v>2200</v>
      </c>
      <c r="H12" s="13">
        <v>700</v>
      </c>
      <c r="I12" s="26"/>
      <c r="J12" s="27" t="s">
        <v>34</v>
      </c>
      <c r="K12" s="8" t="s">
        <v>22</v>
      </c>
      <c r="L12" t="s">
        <v>117</v>
      </c>
      <c r="M12" s="21"/>
      <c r="N12" s="21"/>
      <c r="O12" s="21"/>
      <c r="P12" s="28"/>
    </row>
    <row r="13" spans="1:16" ht="30" customHeight="1">
      <c r="A13" s="7">
        <v>10</v>
      </c>
      <c r="B13" s="8" t="s">
        <v>38</v>
      </c>
      <c r="C13" s="8" t="s">
        <v>39</v>
      </c>
      <c r="D13" s="8" t="s">
        <v>40</v>
      </c>
      <c r="E13" s="8" t="s">
        <v>127</v>
      </c>
      <c r="F13" s="8" t="s">
        <v>47</v>
      </c>
      <c r="G13" s="9">
        <v>1200</v>
      </c>
      <c r="H13" s="13">
        <v>500</v>
      </c>
      <c r="I13" s="26"/>
      <c r="J13" s="27" t="s">
        <v>34</v>
      </c>
      <c r="K13" s="8" t="s">
        <v>22</v>
      </c>
      <c r="L13" t="s">
        <v>117</v>
      </c>
      <c r="M13" s="21"/>
      <c r="N13" s="21"/>
      <c r="O13" s="21"/>
      <c r="P13" s="28"/>
    </row>
    <row r="14" spans="1:16" ht="24">
      <c r="A14" s="7">
        <v>11</v>
      </c>
      <c r="B14" s="8" t="s">
        <v>38</v>
      </c>
      <c r="C14" s="8" t="s">
        <v>39</v>
      </c>
      <c r="D14" s="8" t="s">
        <v>40</v>
      </c>
      <c r="E14" s="8" t="s">
        <v>128</v>
      </c>
      <c r="F14" s="8" t="s">
        <v>49</v>
      </c>
      <c r="G14" s="9">
        <v>8000</v>
      </c>
      <c r="H14" s="13">
        <v>2500</v>
      </c>
      <c r="I14" s="26"/>
      <c r="J14" s="27" t="s">
        <v>34</v>
      </c>
      <c r="K14" s="8" t="s">
        <v>22</v>
      </c>
      <c r="L14" t="s">
        <v>117</v>
      </c>
      <c r="M14" s="21"/>
      <c r="N14" s="21"/>
      <c r="O14" s="21"/>
      <c r="P14" s="28"/>
    </row>
    <row r="15" spans="1:12" ht="24">
      <c r="A15" s="7">
        <v>12</v>
      </c>
      <c r="B15" s="8" t="s">
        <v>38</v>
      </c>
      <c r="C15" s="8" t="s">
        <v>39</v>
      </c>
      <c r="D15" s="8" t="s">
        <v>40</v>
      </c>
      <c r="E15" s="8" t="s">
        <v>129</v>
      </c>
      <c r="F15" s="8" t="s">
        <v>51</v>
      </c>
      <c r="G15" s="9">
        <v>20000</v>
      </c>
      <c r="H15" s="13">
        <v>6500</v>
      </c>
      <c r="I15" s="26"/>
      <c r="J15" s="27" t="s">
        <v>34</v>
      </c>
      <c r="K15" s="8" t="s">
        <v>22</v>
      </c>
      <c r="L15" t="s">
        <v>117</v>
      </c>
    </row>
    <row r="16" spans="1:12" ht="24">
      <c r="A16" s="34">
        <v>13</v>
      </c>
      <c r="B16" s="35" t="s">
        <v>38</v>
      </c>
      <c r="C16" s="35" t="s">
        <v>39</v>
      </c>
      <c r="D16" s="35" t="s">
        <v>40</v>
      </c>
      <c r="E16" s="35" t="s">
        <v>126</v>
      </c>
      <c r="F16" s="35" t="s">
        <v>45</v>
      </c>
      <c r="G16" s="36">
        <v>2200</v>
      </c>
      <c r="H16" s="37">
        <v>700</v>
      </c>
      <c r="I16" s="26"/>
      <c r="J16" s="27" t="s">
        <v>34</v>
      </c>
      <c r="K16" s="8" t="s">
        <v>22</v>
      </c>
      <c r="L16" t="s">
        <v>117</v>
      </c>
    </row>
    <row r="17" spans="1:11" ht="24">
      <c r="A17" s="34">
        <v>14</v>
      </c>
      <c r="B17" s="35" t="s">
        <v>38</v>
      </c>
      <c r="C17" s="35" t="s">
        <v>39</v>
      </c>
      <c r="D17" s="35" t="s">
        <v>40</v>
      </c>
      <c r="E17" s="35" t="s">
        <v>124</v>
      </c>
      <c r="F17" s="35" t="s">
        <v>42</v>
      </c>
      <c r="G17" s="36">
        <v>7400</v>
      </c>
      <c r="H17" s="37">
        <v>2500</v>
      </c>
      <c r="I17" s="26"/>
      <c r="J17" s="27" t="s">
        <v>34</v>
      </c>
      <c r="K17" s="8" t="s">
        <v>22</v>
      </c>
    </row>
    <row r="18" spans="1:12" ht="36">
      <c r="A18" s="7">
        <v>15</v>
      </c>
      <c r="B18" s="8" t="s">
        <v>38</v>
      </c>
      <c r="C18" s="8" t="s">
        <v>39</v>
      </c>
      <c r="D18" s="8" t="s">
        <v>40</v>
      </c>
      <c r="E18" s="8" t="s">
        <v>130</v>
      </c>
      <c r="F18" s="8" t="s">
        <v>53</v>
      </c>
      <c r="G18" s="9">
        <v>21600</v>
      </c>
      <c r="H18" s="13">
        <v>7200</v>
      </c>
      <c r="I18" s="26"/>
      <c r="J18" s="27" t="s">
        <v>34</v>
      </c>
      <c r="K18" s="8" t="s">
        <v>54</v>
      </c>
      <c r="L18" t="s">
        <v>117</v>
      </c>
    </row>
    <row r="19" spans="1:12" ht="36">
      <c r="A19" s="7">
        <v>16</v>
      </c>
      <c r="B19" s="8" t="s">
        <v>38</v>
      </c>
      <c r="C19" s="8" t="s">
        <v>39</v>
      </c>
      <c r="D19" s="8" t="s">
        <v>40</v>
      </c>
      <c r="E19" s="8" t="s">
        <v>131</v>
      </c>
      <c r="F19" s="8" t="s">
        <v>56</v>
      </c>
      <c r="G19" s="9">
        <v>18000</v>
      </c>
      <c r="H19" s="13">
        <v>6000</v>
      </c>
      <c r="I19" s="26"/>
      <c r="J19" s="27" t="s">
        <v>34</v>
      </c>
      <c r="K19" s="8" t="s">
        <v>57</v>
      </c>
      <c r="L19" t="s">
        <v>117</v>
      </c>
    </row>
    <row r="20" spans="1:12" ht="42" customHeight="1">
      <c r="A20" s="7">
        <v>17</v>
      </c>
      <c r="B20" s="8" t="s">
        <v>38</v>
      </c>
      <c r="C20" s="8" t="s">
        <v>39</v>
      </c>
      <c r="D20" s="8" t="s">
        <v>40</v>
      </c>
      <c r="E20" s="8" t="s">
        <v>132</v>
      </c>
      <c r="F20" s="8" t="s">
        <v>59</v>
      </c>
      <c r="G20" s="9">
        <v>45000</v>
      </c>
      <c r="H20" s="13">
        <v>15000</v>
      </c>
      <c r="I20" s="26"/>
      <c r="J20" s="27" t="s">
        <v>34</v>
      </c>
      <c r="K20" s="8" t="s">
        <v>60</v>
      </c>
      <c r="L20" t="s">
        <v>117</v>
      </c>
    </row>
    <row r="21" spans="1:12" ht="75.75" customHeight="1">
      <c r="A21" s="7">
        <v>18</v>
      </c>
      <c r="B21" s="8" t="s">
        <v>61</v>
      </c>
      <c r="C21" s="8" t="s">
        <v>62</v>
      </c>
      <c r="D21" s="14" t="s">
        <v>63</v>
      </c>
      <c r="E21" s="15" t="s">
        <v>133</v>
      </c>
      <c r="F21" s="15" t="s">
        <v>65</v>
      </c>
      <c r="G21" s="7">
        <v>7000</v>
      </c>
      <c r="H21" s="7">
        <v>1000</v>
      </c>
      <c r="I21" s="7"/>
      <c r="J21" s="27" t="s">
        <v>34</v>
      </c>
      <c r="K21" s="8" t="s">
        <v>66</v>
      </c>
      <c r="L21" t="s">
        <v>117</v>
      </c>
    </row>
    <row r="22" spans="1:12" ht="60.75" customHeight="1">
      <c r="A22" s="7">
        <v>19</v>
      </c>
      <c r="B22" s="8" t="s">
        <v>61</v>
      </c>
      <c r="C22" s="8" t="s">
        <v>62</v>
      </c>
      <c r="D22" s="14" t="s">
        <v>63</v>
      </c>
      <c r="E22" s="15" t="s">
        <v>134</v>
      </c>
      <c r="F22" s="15" t="s">
        <v>68</v>
      </c>
      <c r="G22" s="7">
        <v>12000</v>
      </c>
      <c r="H22" s="7">
        <v>1200</v>
      </c>
      <c r="I22" s="7"/>
      <c r="J22" s="27" t="s">
        <v>34</v>
      </c>
      <c r="K22" s="8" t="s">
        <v>22</v>
      </c>
      <c r="L22" t="s">
        <v>117</v>
      </c>
    </row>
    <row r="23" spans="1:12" ht="60">
      <c r="A23" s="7">
        <v>20</v>
      </c>
      <c r="B23" s="8" t="s">
        <v>61</v>
      </c>
      <c r="C23" s="8" t="s">
        <v>62</v>
      </c>
      <c r="D23" s="14" t="s">
        <v>63</v>
      </c>
      <c r="E23" s="15" t="s">
        <v>135</v>
      </c>
      <c r="F23" s="15" t="s">
        <v>70</v>
      </c>
      <c r="G23" s="7">
        <v>20000</v>
      </c>
      <c r="H23" s="7">
        <v>1500</v>
      </c>
      <c r="I23" s="7"/>
      <c r="J23" s="27" t="s">
        <v>34</v>
      </c>
      <c r="K23" s="8" t="s">
        <v>22</v>
      </c>
      <c r="L23" t="s">
        <v>117</v>
      </c>
    </row>
    <row r="24" spans="1:12" ht="70.5" customHeight="1">
      <c r="A24" s="7">
        <v>21</v>
      </c>
      <c r="B24" s="8" t="s">
        <v>61</v>
      </c>
      <c r="C24" s="8" t="s">
        <v>62</v>
      </c>
      <c r="D24" s="14" t="s">
        <v>63</v>
      </c>
      <c r="E24" s="15" t="s">
        <v>136</v>
      </c>
      <c r="F24" s="15" t="s">
        <v>72</v>
      </c>
      <c r="G24" s="7">
        <v>5000</v>
      </c>
      <c r="H24" s="7">
        <v>500</v>
      </c>
      <c r="I24" s="7"/>
      <c r="J24" s="27" t="s">
        <v>34</v>
      </c>
      <c r="K24" s="8" t="s">
        <v>73</v>
      </c>
      <c r="L24" t="s">
        <v>117</v>
      </c>
    </row>
    <row r="25" spans="1:12" ht="63.75" customHeight="1">
      <c r="A25" s="7">
        <v>22</v>
      </c>
      <c r="B25" s="8" t="s">
        <v>61</v>
      </c>
      <c r="C25" s="8" t="s">
        <v>62</v>
      </c>
      <c r="D25" s="14" t="s">
        <v>63</v>
      </c>
      <c r="E25" s="15" t="s">
        <v>137</v>
      </c>
      <c r="F25" s="15" t="s">
        <v>75</v>
      </c>
      <c r="G25" s="7">
        <v>8000</v>
      </c>
      <c r="H25" s="7">
        <v>1000</v>
      </c>
      <c r="I25" s="7"/>
      <c r="J25" s="27" t="s">
        <v>34</v>
      </c>
      <c r="K25" s="8" t="s">
        <v>76</v>
      </c>
      <c r="L25" t="s">
        <v>117</v>
      </c>
    </row>
    <row r="26" spans="1:12" ht="100.5" customHeight="1">
      <c r="A26" s="7">
        <v>23</v>
      </c>
      <c r="B26" s="8" t="s">
        <v>13</v>
      </c>
      <c r="C26" s="8" t="s">
        <v>77</v>
      </c>
      <c r="D26" s="8" t="s">
        <v>78</v>
      </c>
      <c r="E26" s="8" t="s">
        <v>138</v>
      </c>
      <c r="F26" s="8" t="s">
        <v>80</v>
      </c>
      <c r="G26" s="9">
        <v>7200</v>
      </c>
      <c r="H26" s="9">
        <v>800</v>
      </c>
      <c r="I26" s="29"/>
      <c r="J26" s="30" t="s">
        <v>81</v>
      </c>
      <c r="K26" s="8" t="s">
        <v>82</v>
      </c>
      <c r="L26" t="s">
        <v>117</v>
      </c>
    </row>
    <row r="27" spans="1:12" ht="36">
      <c r="A27" s="7">
        <v>24</v>
      </c>
      <c r="B27" s="8" t="s">
        <v>13</v>
      </c>
      <c r="C27" s="8" t="s">
        <v>77</v>
      </c>
      <c r="D27" s="8" t="s">
        <v>78</v>
      </c>
      <c r="E27" s="8" t="s">
        <v>139</v>
      </c>
      <c r="F27" s="8" t="s">
        <v>84</v>
      </c>
      <c r="G27" s="9">
        <v>14400</v>
      </c>
      <c r="H27" s="9">
        <v>1500</v>
      </c>
      <c r="I27" s="29"/>
      <c r="J27" s="30" t="s">
        <v>81</v>
      </c>
      <c r="K27" s="8" t="s">
        <v>85</v>
      </c>
      <c r="L27" t="s">
        <v>117</v>
      </c>
    </row>
    <row r="28" spans="1:12" ht="24">
      <c r="A28" s="7">
        <v>25</v>
      </c>
      <c r="B28" s="8" t="s">
        <v>13</v>
      </c>
      <c r="C28" s="8" t="s">
        <v>77</v>
      </c>
      <c r="D28" s="8" t="s">
        <v>78</v>
      </c>
      <c r="E28" s="8" t="s">
        <v>140</v>
      </c>
      <c r="F28" s="8" t="s">
        <v>87</v>
      </c>
      <c r="G28" s="9">
        <v>20700</v>
      </c>
      <c r="H28" s="9">
        <v>2000</v>
      </c>
      <c r="I28" s="29"/>
      <c r="J28" s="30" t="s">
        <v>81</v>
      </c>
      <c r="K28" s="8" t="s">
        <v>22</v>
      </c>
      <c r="L28" t="s">
        <v>117</v>
      </c>
    </row>
    <row r="29" spans="1:12" ht="24">
      <c r="A29" s="7">
        <v>34</v>
      </c>
      <c r="B29" s="8" t="s">
        <v>13</v>
      </c>
      <c r="C29" s="8" t="s">
        <v>14</v>
      </c>
      <c r="D29" s="8" t="s">
        <v>88</v>
      </c>
      <c r="E29" s="8" t="s">
        <v>141</v>
      </c>
      <c r="F29" s="8" t="s">
        <v>90</v>
      </c>
      <c r="G29" s="16">
        <v>30000</v>
      </c>
      <c r="H29" s="16">
        <v>4000</v>
      </c>
      <c r="I29" s="31"/>
      <c r="J29" s="30" t="s">
        <v>34</v>
      </c>
      <c r="K29" s="8" t="s">
        <v>91</v>
      </c>
      <c r="L29" t="s">
        <v>117</v>
      </c>
    </row>
    <row r="30" spans="1:12" ht="24">
      <c r="A30" s="7">
        <v>35</v>
      </c>
      <c r="B30" s="8" t="s">
        <v>13</v>
      </c>
      <c r="C30" s="8" t="s">
        <v>14</v>
      </c>
      <c r="D30" s="8" t="s">
        <v>88</v>
      </c>
      <c r="E30" s="8" t="s">
        <v>142</v>
      </c>
      <c r="F30" s="8" t="s">
        <v>93</v>
      </c>
      <c r="G30" s="16">
        <v>20000</v>
      </c>
      <c r="H30" s="16">
        <v>2000</v>
      </c>
      <c r="I30" s="31"/>
      <c r="J30" s="30" t="s">
        <v>34</v>
      </c>
      <c r="K30" s="8" t="s">
        <v>22</v>
      </c>
      <c r="L30" t="s">
        <v>117</v>
      </c>
    </row>
    <row r="31" spans="1:12" ht="24">
      <c r="A31" s="7">
        <v>36</v>
      </c>
      <c r="B31" s="8" t="s">
        <v>13</v>
      </c>
      <c r="C31" s="8" t="s">
        <v>14</v>
      </c>
      <c r="D31" s="8" t="s">
        <v>88</v>
      </c>
      <c r="E31" s="8" t="s">
        <v>143</v>
      </c>
      <c r="F31" s="8" t="s">
        <v>95</v>
      </c>
      <c r="G31" s="16">
        <v>25000</v>
      </c>
      <c r="H31" s="16">
        <v>3000</v>
      </c>
      <c r="I31" s="31"/>
      <c r="J31" s="30" t="s">
        <v>34</v>
      </c>
      <c r="K31" s="8" t="s">
        <v>22</v>
      </c>
      <c r="L31" t="s">
        <v>117</v>
      </c>
    </row>
    <row r="32" spans="1:12" ht="24">
      <c r="A32" s="7">
        <v>37</v>
      </c>
      <c r="B32" s="8" t="s">
        <v>13</v>
      </c>
      <c r="C32" s="8" t="s">
        <v>96</v>
      </c>
      <c r="D32" s="8" t="s">
        <v>97</v>
      </c>
      <c r="E32" s="8" t="s">
        <v>144</v>
      </c>
      <c r="F32" s="8" t="s">
        <v>99</v>
      </c>
      <c r="G32" s="9">
        <v>10000</v>
      </c>
      <c r="H32" s="9">
        <v>2000</v>
      </c>
      <c r="I32" s="29"/>
      <c r="J32" s="30" t="s">
        <v>34</v>
      </c>
      <c r="K32" s="8" t="s">
        <v>100</v>
      </c>
      <c r="L32" t="s">
        <v>117</v>
      </c>
    </row>
    <row r="33" spans="1:12" ht="24">
      <c r="A33" s="7">
        <v>38</v>
      </c>
      <c r="B33" s="8" t="s">
        <v>13</v>
      </c>
      <c r="C33" s="8" t="s">
        <v>96</v>
      </c>
      <c r="D33" s="8" t="s">
        <v>97</v>
      </c>
      <c r="E33" s="8" t="s">
        <v>145</v>
      </c>
      <c r="F33" s="8" t="s">
        <v>102</v>
      </c>
      <c r="G33" s="9">
        <v>4300</v>
      </c>
      <c r="H33" s="9">
        <v>800</v>
      </c>
      <c r="I33" s="29"/>
      <c r="J33" s="30" t="s">
        <v>34</v>
      </c>
      <c r="K33" s="8" t="s">
        <v>22</v>
      </c>
      <c r="L33" t="s">
        <v>117</v>
      </c>
    </row>
    <row r="34" spans="1:13" ht="24">
      <c r="A34" s="7">
        <v>39</v>
      </c>
      <c r="B34" s="8" t="s">
        <v>13</v>
      </c>
      <c r="C34" s="8" t="s">
        <v>96</v>
      </c>
      <c r="D34" s="8" t="s">
        <v>97</v>
      </c>
      <c r="E34" s="8" t="s">
        <v>178</v>
      </c>
      <c r="F34" s="8" t="s">
        <v>104</v>
      </c>
      <c r="G34" s="9">
        <v>12600</v>
      </c>
      <c r="H34" s="9">
        <v>2500</v>
      </c>
      <c r="I34" s="29"/>
      <c r="J34" s="30" t="s">
        <v>34</v>
      </c>
      <c r="K34" s="8" t="s">
        <v>22</v>
      </c>
      <c r="L34" t="s">
        <v>146</v>
      </c>
      <c r="M34" s="33" t="s">
        <v>179</v>
      </c>
    </row>
    <row r="35" spans="1:12" ht="24">
      <c r="A35" s="7">
        <v>40</v>
      </c>
      <c r="B35" s="8" t="s">
        <v>13</v>
      </c>
      <c r="C35" s="8" t="s">
        <v>96</v>
      </c>
      <c r="D35" s="8" t="s">
        <v>97</v>
      </c>
      <c r="E35" s="8" t="s">
        <v>147</v>
      </c>
      <c r="F35" s="8" t="s">
        <v>106</v>
      </c>
      <c r="G35" s="9">
        <v>16900</v>
      </c>
      <c r="H35" s="9">
        <v>3000</v>
      </c>
      <c r="I35" s="29"/>
      <c r="J35" s="30" t="s">
        <v>34</v>
      </c>
      <c r="K35" s="8" t="s">
        <v>22</v>
      </c>
      <c r="L35" t="s">
        <v>117</v>
      </c>
    </row>
    <row r="36" spans="1:12" ht="24">
      <c r="A36" s="7">
        <v>41</v>
      </c>
      <c r="B36" s="8" t="s">
        <v>13</v>
      </c>
      <c r="C36" s="8" t="s">
        <v>96</v>
      </c>
      <c r="D36" s="8" t="s">
        <v>97</v>
      </c>
      <c r="E36" s="8" t="s">
        <v>148</v>
      </c>
      <c r="F36" s="8" t="s">
        <v>107</v>
      </c>
      <c r="G36" s="9">
        <v>5500</v>
      </c>
      <c r="H36" s="9">
        <v>1000</v>
      </c>
      <c r="I36" s="29"/>
      <c r="J36" s="30" t="s">
        <v>34</v>
      </c>
      <c r="K36" s="8" t="s">
        <v>22</v>
      </c>
      <c r="L36" t="s">
        <v>117</v>
      </c>
    </row>
    <row r="37" spans="1:12" ht="33.75">
      <c r="A37" s="7">
        <v>42</v>
      </c>
      <c r="B37" s="17" t="s">
        <v>108</v>
      </c>
      <c r="C37" s="17" t="s">
        <v>109</v>
      </c>
      <c r="D37" s="17" t="s">
        <v>110</v>
      </c>
      <c r="E37" s="17" t="s">
        <v>111</v>
      </c>
      <c r="F37" s="18" t="s">
        <v>112</v>
      </c>
      <c r="G37" s="19" t="s">
        <v>113</v>
      </c>
      <c r="H37" s="19">
        <v>5000</v>
      </c>
      <c r="I37" s="19">
        <v>5000</v>
      </c>
      <c r="J37" s="7" t="s">
        <v>114</v>
      </c>
      <c r="K37" s="23" t="s">
        <v>35</v>
      </c>
      <c r="L37" t="s">
        <v>117</v>
      </c>
    </row>
  </sheetData>
  <sheetProtection/>
  <mergeCells count="2">
    <mergeCell ref="A1:B1"/>
    <mergeCell ref="A2:K2"/>
  </mergeCells>
  <printOptions/>
  <pageMargins left="0.39" right="0.39" top="0.79" bottom="0.79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E9" sqref="E9"/>
    </sheetView>
  </sheetViews>
  <sheetFormatPr defaultColWidth="9.00390625" defaultRowHeight="14.25"/>
  <cols>
    <col min="1" max="1" width="10.875" style="0" customWidth="1"/>
    <col min="2" max="2" width="12.375" style="0" customWidth="1"/>
    <col min="4" max="4" width="16.625" style="0" customWidth="1"/>
    <col min="6" max="6" width="9.50390625" style="0" customWidth="1"/>
  </cols>
  <sheetData>
    <row r="1" spans="2:7" ht="36" customHeight="1">
      <c r="B1" s="5" t="s">
        <v>6</v>
      </c>
      <c r="C1" s="6" t="s">
        <v>8</v>
      </c>
      <c r="D1" s="6" t="s">
        <v>9</v>
      </c>
      <c r="E1" s="32" t="s">
        <v>151</v>
      </c>
      <c r="F1" s="32" t="s">
        <v>152</v>
      </c>
      <c r="G1" s="32" t="s">
        <v>153</v>
      </c>
    </row>
    <row r="2" spans="2:7" ht="63" customHeight="1">
      <c r="B2" s="8" t="s">
        <v>150</v>
      </c>
      <c r="C2" s="9">
        <v>7400</v>
      </c>
      <c r="D2" s="13">
        <v>2500</v>
      </c>
      <c r="E2" s="38">
        <v>146</v>
      </c>
      <c r="F2" s="39">
        <v>1080400</v>
      </c>
      <c r="G2" s="38">
        <f>(C2-D2)*E2</f>
        <v>715400</v>
      </c>
    </row>
    <row r="3" spans="2:7" ht="63" customHeight="1">
      <c r="B3" s="8" t="s">
        <v>103</v>
      </c>
      <c r="C3" s="9">
        <v>12600</v>
      </c>
      <c r="D3" s="9">
        <v>2500</v>
      </c>
      <c r="E3" s="38">
        <v>2</v>
      </c>
      <c r="F3" s="39">
        <v>25200</v>
      </c>
      <c r="G3" s="38">
        <f>(C3-D3)*E3</f>
        <v>20200</v>
      </c>
    </row>
    <row r="4" ht="45.75" customHeight="1" thickBot="1"/>
    <row r="5" spans="1:9" ht="15" thickBot="1">
      <c r="A5" s="5" t="s">
        <v>6</v>
      </c>
      <c r="B5" s="40" t="s">
        <v>154</v>
      </c>
      <c r="C5" s="40" t="s">
        <v>155</v>
      </c>
      <c r="D5" s="40" t="s">
        <v>156</v>
      </c>
      <c r="E5" s="40" t="s">
        <v>157</v>
      </c>
      <c r="F5" s="40" t="s">
        <v>158</v>
      </c>
      <c r="G5" s="40" t="s">
        <v>159</v>
      </c>
      <c r="H5" s="40" t="s">
        <v>160</v>
      </c>
      <c r="I5" s="40" t="s">
        <v>161</v>
      </c>
    </row>
    <row r="6" spans="1:9" ht="15" thickBot="1">
      <c r="A6" s="66" t="s">
        <v>150</v>
      </c>
      <c r="B6" s="41" t="s">
        <v>162</v>
      </c>
      <c r="C6" s="41" t="s">
        <v>163</v>
      </c>
      <c r="D6" s="41" t="s">
        <v>164</v>
      </c>
      <c r="E6" s="41">
        <v>1</v>
      </c>
      <c r="F6" s="41">
        <v>1</v>
      </c>
      <c r="G6" s="41">
        <v>7400</v>
      </c>
      <c r="H6" s="41">
        <v>0</v>
      </c>
      <c r="I6" s="41">
        <v>21000</v>
      </c>
    </row>
    <row r="7" spans="1:9" ht="29.25" thickBot="1">
      <c r="A7" s="67"/>
      <c r="B7" s="41" t="s">
        <v>165</v>
      </c>
      <c r="C7" s="41" t="s">
        <v>166</v>
      </c>
      <c r="D7" s="41" t="s">
        <v>167</v>
      </c>
      <c r="E7" s="41">
        <v>1</v>
      </c>
      <c r="F7" s="41">
        <v>1</v>
      </c>
      <c r="G7" s="41">
        <v>7400</v>
      </c>
      <c r="H7" s="41">
        <v>0</v>
      </c>
      <c r="I7" s="41">
        <v>21000</v>
      </c>
    </row>
    <row r="8" spans="1:9" ht="29.25" thickBot="1">
      <c r="A8" s="67"/>
      <c r="B8" s="41" t="s">
        <v>168</v>
      </c>
      <c r="C8" s="41" t="s">
        <v>169</v>
      </c>
      <c r="D8" s="41" t="s">
        <v>170</v>
      </c>
      <c r="E8" s="41">
        <v>73</v>
      </c>
      <c r="F8" s="41">
        <v>73</v>
      </c>
      <c r="G8" s="41">
        <v>540200</v>
      </c>
      <c r="H8" s="41">
        <v>0</v>
      </c>
      <c r="I8" s="41">
        <v>1708600</v>
      </c>
    </row>
    <row r="9" spans="1:9" ht="29.25" thickBot="1">
      <c r="A9" s="67"/>
      <c r="B9" s="41" t="s">
        <v>171</v>
      </c>
      <c r="C9" s="41" t="s">
        <v>169</v>
      </c>
      <c r="D9" s="41" t="s">
        <v>170</v>
      </c>
      <c r="E9" s="41">
        <v>50</v>
      </c>
      <c r="F9" s="41">
        <v>52</v>
      </c>
      <c r="G9" s="41">
        <v>384800</v>
      </c>
      <c r="H9" s="41">
        <v>0</v>
      </c>
      <c r="I9" s="41">
        <v>1118000</v>
      </c>
    </row>
    <row r="10" spans="1:9" ht="15" thickBot="1">
      <c r="A10" s="67"/>
      <c r="B10" s="41" t="s">
        <v>172</v>
      </c>
      <c r="C10" s="41" t="s">
        <v>163</v>
      </c>
      <c r="D10" s="41" t="s">
        <v>164</v>
      </c>
      <c r="E10" s="41">
        <v>1</v>
      </c>
      <c r="F10" s="41">
        <v>1</v>
      </c>
      <c r="G10" s="41">
        <v>7400</v>
      </c>
      <c r="H10" s="41">
        <v>0</v>
      </c>
      <c r="I10" s="41">
        <v>21000</v>
      </c>
    </row>
    <row r="11" spans="1:9" ht="29.25" thickBot="1">
      <c r="A11" s="67"/>
      <c r="B11" s="41" t="s">
        <v>172</v>
      </c>
      <c r="C11" s="41" t="s">
        <v>166</v>
      </c>
      <c r="D11" s="41" t="s">
        <v>167</v>
      </c>
      <c r="E11" s="41">
        <v>3</v>
      </c>
      <c r="F11" s="41">
        <v>3</v>
      </c>
      <c r="G11" s="41">
        <v>22200</v>
      </c>
      <c r="H11" s="41">
        <v>0</v>
      </c>
      <c r="I11" s="41">
        <v>63000</v>
      </c>
    </row>
    <row r="12" spans="1:9" ht="15" thickBot="1">
      <c r="A12" s="67"/>
      <c r="B12" s="41" t="s">
        <v>173</v>
      </c>
      <c r="C12" s="41" t="s">
        <v>163</v>
      </c>
      <c r="D12" s="41" t="s">
        <v>164</v>
      </c>
      <c r="E12" s="41">
        <v>2</v>
      </c>
      <c r="F12" s="41">
        <v>2</v>
      </c>
      <c r="G12" s="41">
        <v>14800</v>
      </c>
      <c r="H12" s="41">
        <v>0</v>
      </c>
      <c r="I12" s="41">
        <v>53000</v>
      </c>
    </row>
    <row r="13" spans="1:9" ht="29.25" thickBot="1">
      <c r="A13" s="67"/>
      <c r="B13" s="41" t="s">
        <v>173</v>
      </c>
      <c r="C13" s="41" t="s">
        <v>166</v>
      </c>
      <c r="D13" s="41" t="s">
        <v>167</v>
      </c>
      <c r="E13" s="41">
        <v>6</v>
      </c>
      <c r="F13" s="41">
        <v>6</v>
      </c>
      <c r="G13" s="41">
        <v>44400</v>
      </c>
      <c r="H13" s="41">
        <v>0</v>
      </c>
      <c r="I13" s="41">
        <v>165000</v>
      </c>
    </row>
    <row r="14" spans="1:9" ht="29.25" thickBot="1">
      <c r="A14" s="67"/>
      <c r="B14" s="41" t="s">
        <v>174</v>
      </c>
      <c r="C14" s="41" t="s">
        <v>175</v>
      </c>
      <c r="D14" s="41" t="s">
        <v>176</v>
      </c>
      <c r="E14" s="41">
        <v>4</v>
      </c>
      <c r="F14" s="41">
        <v>5</v>
      </c>
      <c r="G14" s="41">
        <v>37000</v>
      </c>
      <c r="H14" s="41">
        <v>0</v>
      </c>
      <c r="I14" s="41">
        <v>76000</v>
      </c>
    </row>
    <row r="15" spans="1:9" ht="15" thickBot="1">
      <c r="A15" s="67"/>
      <c r="B15" s="41" t="s">
        <v>177</v>
      </c>
      <c r="C15" s="41" t="s">
        <v>163</v>
      </c>
      <c r="D15" s="41" t="s">
        <v>164</v>
      </c>
      <c r="E15" s="41">
        <v>2</v>
      </c>
      <c r="F15" s="41">
        <v>2</v>
      </c>
      <c r="G15" s="41">
        <v>14800</v>
      </c>
      <c r="H15" s="41">
        <v>0</v>
      </c>
      <c r="I15" s="41">
        <v>60000</v>
      </c>
    </row>
    <row r="16" spans="1:9" ht="15" thickBot="1">
      <c r="A16" s="67"/>
      <c r="B16" s="41" t="s">
        <v>180</v>
      </c>
      <c r="C16" s="41"/>
      <c r="D16" s="41"/>
      <c r="E16" s="41">
        <v>143</v>
      </c>
      <c r="F16" s="41">
        <v>146</v>
      </c>
      <c r="G16" s="41">
        <v>1080400</v>
      </c>
      <c r="H16" s="41">
        <v>0</v>
      </c>
      <c r="I16" s="41">
        <v>3306600</v>
      </c>
    </row>
    <row r="18" ht="15" thickBot="1"/>
    <row r="19" spans="1:9" ht="15" thickBot="1">
      <c r="A19" s="5" t="s">
        <v>6</v>
      </c>
      <c r="B19" s="40" t="s">
        <v>154</v>
      </c>
      <c r="C19" s="40" t="s">
        <v>155</v>
      </c>
      <c r="D19" s="40" t="s">
        <v>156</v>
      </c>
      <c r="E19" s="40" t="s">
        <v>157</v>
      </c>
      <c r="F19" s="40" t="s">
        <v>158</v>
      </c>
      <c r="G19" s="40" t="s">
        <v>159</v>
      </c>
      <c r="H19" s="40" t="s">
        <v>160</v>
      </c>
      <c r="I19" s="40" t="s">
        <v>161</v>
      </c>
    </row>
    <row r="20" spans="1:9" ht="29.25" thickBot="1">
      <c r="A20" s="42" t="s">
        <v>178</v>
      </c>
      <c r="B20" s="41" t="s">
        <v>162</v>
      </c>
      <c r="C20" s="41" t="s">
        <v>181</v>
      </c>
      <c r="D20" s="41" t="s">
        <v>182</v>
      </c>
      <c r="E20" s="41">
        <v>2</v>
      </c>
      <c r="F20" s="41">
        <v>2</v>
      </c>
      <c r="G20" s="41">
        <v>25200</v>
      </c>
      <c r="H20" s="41">
        <v>0</v>
      </c>
      <c r="I20" s="41">
        <v>51200</v>
      </c>
    </row>
  </sheetData>
  <mergeCells count="1">
    <mergeCell ref="A6:A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DELL</cp:lastModifiedBy>
  <cp:lastPrinted>2016-11-30T03:09:00Z</cp:lastPrinted>
  <dcterms:created xsi:type="dcterms:W3CDTF">2015-02-17T02:34:09Z</dcterms:created>
  <dcterms:modified xsi:type="dcterms:W3CDTF">2016-11-30T03:09:02Z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