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970" windowHeight="4305" tabRatio="787" activeTab="0"/>
  </bookViews>
  <sheets>
    <sheet name="省导入补贴产品" sheetId="1" r:id="rId1"/>
  </sheets>
  <definedNames>
    <definedName name="_xlnm._FilterDatabase" localSheetId="0" hidden="1">'省导入补贴产品'!$A$2:$T$86</definedName>
    <definedName name="_xlnm.Print_Area" localSheetId="0">'省导入补贴产品'!$A$3:$H$86</definedName>
  </definedNames>
  <calcPr fullCalcOnLoad="1"/>
</workbook>
</file>

<file path=xl/sharedStrings.xml><?xml version="1.0" encoding="utf-8"?>
<sst xmlns="http://schemas.openxmlformats.org/spreadsheetml/2006/main" count="693" uniqueCount="300">
  <si>
    <t>机具小类</t>
  </si>
  <si>
    <t>机具品目</t>
  </si>
  <si>
    <t>分档名称</t>
  </si>
  <si>
    <t>耕整地机械</t>
  </si>
  <si>
    <t>耕地机械</t>
  </si>
  <si>
    <t>耕整机（水田、旱田）</t>
  </si>
  <si>
    <t>耕整机</t>
  </si>
  <si>
    <t>1Z-31</t>
  </si>
  <si>
    <t>昆明呈祥工贸有限公司</t>
  </si>
  <si>
    <t>作业幅宽（m）：2</t>
  </si>
  <si>
    <t>山东德农农业机械制造有限责任公司</t>
  </si>
  <si>
    <t>旋耕机</t>
  </si>
  <si>
    <t>湖北双羽机械科技有限公司</t>
  </si>
  <si>
    <t>四川川龙拖拉机制造有限公司</t>
  </si>
  <si>
    <t>履带自走式旋耕机</t>
  </si>
  <si>
    <t>1GZ-120</t>
  </si>
  <si>
    <t>微型耕耘机</t>
  </si>
  <si>
    <t>1WG4.0-105FC-Z</t>
  </si>
  <si>
    <t>1WG6.3-135FC-Z</t>
  </si>
  <si>
    <t>收获机械</t>
  </si>
  <si>
    <t>谷物收获机械</t>
  </si>
  <si>
    <t>田间管理机械</t>
  </si>
  <si>
    <t>农产品初加工机械</t>
  </si>
  <si>
    <t>茶叶加工机械</t>
  </si>
  <si>
    <t>非全自动茶叶炒干机（含扁形茶炒制机）</t>
  </si>
  <si>
    <t>锅槽面积0.5—1㎡理条烘干机</t>
  </si>
  <si>
    <t>锅槽面积1—2.5㎡理条烘干机</t>
  </si>
  <si>
    <t>种植施肥机械</t>
  </si>
  <si>
    <t>收获后处理机械</t>
  </si>
  <si>
    <t>植保机械</t>
  </si>
  <si>
    <t>播种机械</t>
  </si>
  <si>
    <t>功率4kW以下耕整机（水田、旱田）</t>
  </si>
  <si>
    <t>茎秆收集处理机械</t>
  </si>
  <si>
    <t>秸秆粉碎还田机</t>
  </si>
  <si>
    <t>1.5—2m秸秆粉碎还田机</t>
  </si>
  <si>
    <t>2—2.5m秸秆粉碎还田机</t>
  </si>
  <si>
    <t>排灌机械</t>
  </si>
  <si>
    <t>水泵</t>
  </si>
  <si>
    <t>离心泵</t>
  </si>
  <si>
    <t>5.5—22kW离心泵</t>
  </si>
  <si>
    <t>干燥机械</t>
  </si>
  <si>
    <t>批处理量10—20t循环式粮食烘干机</t>
  </si>
  <si>
    <t>批处理量20—30t循环式粮食烘干机</t>
  </si>
  <si>
    <t>批处理量4—10t循环式粮食烘干机</t>
  </si>
  <si>
    <t>动力机械</t>
  </si>
  <si>
    <t>拖拉机</t>
  </si>
  <si>
    <t>18马力以下自走式喷杆喷雾机</t>
  </si>
  <si>
    <t>喷灌机械设备</t>
  </si>
  <si>
    <t>手扶拖拉机</t>
  </si>
  <si>
    <t>根茎作物收获机械</t>
  </si>
  <si>
    <t>薯类收获机</t>
  </si>
  <si>
    <t>0.7m以下分段式薯类收获机</t>
  </si>
  <si>
    <t>功率4kW及以上微耕机</t>
  </si>
  <si>
    <t>功率4kW以下微耕机</t>
  </si>
  <si>
    <t>微灌设备（微喷、滴灌、渗灌）</t>
  </si>
  <si>
    <t>穴播机</t>
  </si>
  <si>
    <t>1200mm及以上履带自走式旋耕机</t>
  </si>
  <si>
    <t>单轴2500mm及以上旋耕机</t>
  </si>
  <si>
    <t>普通2—3行穴播机</t>
  </si>
  <si>
    <t>普通4—5行穴播机</t>
  </si>
  <si>
    <t>自走履带式谷物联合收割机（全喂入）</t>
  </si>
  <si>
    <t>0.6—1kg/s自走履带式谷物联合收割机（全喂入）；包含1—1.5kg/s自走履带式水稻联合收割机（全喂入）</t>
  </si>
  <si>
    <t>黄山市徽州区新建茶叶机械有限公司</t>
  </si>
  <si>
    <t>安徽友力节能设备有限公司</t>
  </si>
  <si>
    <t>扁形茶炒制机</t>
  </si>
  <si>
    <t>茶叶炒干机锅槽数量（个）：1</t>
  </si>
  <si>
    <t>6CCB-80/12</t>
  </si>
  <si>
    <t>恩施市农益农机有限公司</t>
  </si>
  <si>
    <t>茶叶理条机</t>
  </si>
  <si>
    <t>理条机锅槽面积（㎡）：1.12</t>
  </si>
  <si>
    <t>理条机锅槽面积（㎡）：1.16</t>
  </si>
  <si>
    <t>6CLZ-11</t>
  </si>
  <si>
    <t>理条机锅槽面积（㎡）：0.6</t>
  </si>
  <si>
    <t>理条机锅槽面积（㎡）：0.66</t>
  </si>
  <si>
    <t>6CLZ-100-11</t>
  </si>
  <si>
    <t>扁形茶理条炒制机</t>
  </si>
  <si>
    <t>茶叶多功能理条烘干机</t>
  </si>
  <si>
    <t>6CLZ-10A</t>
  </si>
  <si>
    <t>扁茶炒制机</t>
  </si>
  <si>
    <t>理条机锅槽面积（㎡）：2.4</t>
  </si>
  <si>
    <t>理条机锅槽面积（㎡）：1.05</t>
  </si>
  <si>
    <t>衢州市高峰茶叶机械有限公司</t>
  </si>
  <si>
    <t>杀青方式：普通；滚筒直径（cm）：60</t>
  </si>
  <si>
    <t>长治市永成农机开发有限公司</t>
  </si>
  <si>
    <t>配套发动机额定功率（kW）：6.3</t>
  </si>
  <si>
    <t>配套发动机额定功率（kW）：4.2</t>
  </si>
  <si>
    <t>配套发动机额定功率（kW）：2.94</t>
  </si>
  <si>
    <t>配套发动机额定功率（kW）：3.8</t>
  </si>
  <si>
    <t>安徽美特普机械有限公司</t>
  </si>
  <si>
    <t>1JH-180</t>
  </si>
  <si>
    <t>作业幅宽（m）：1.8</t>
  </si>
  <si>
    <t>中联重机股份有限公司</t>
  </si>
  <si>
    <t>1JH-200</t>
  </si>
  <si>
    <t>昆明鸿溪机电有限公司</t>
  </si>
  <si>
    <t>粮食干燥机</t>
  </si>
  <si>
    <t>粮食烘干机</t>
  </si>
  <si>
    <t>谷物干燥机</t>
  </si>
  <si>
    <t>批式循环谷物干燥机</t>
  </si>
  <si>
    <t>5H-10</t>
  </si>
  <si>
    <t>处理方式：循环式；循环式批处理量(t)：15</t>
  </si>
  <si>
    <t>5H-15</t>
  </si>
  <si>
    <t>循环式谷物干燥机</t>
  </si>
  <si>
    <t>处理方式：循环式；循环式批处理量(t)：10</t>
  </si>
  <si>
    <t>处理方式：循环式；循环式批处理量(t)：20</t>
  </si>
  <si>
    <t>处理方式：循环式；循环式批处理量(t)：6</t>
  </si>
  <si>
    <t>驻马店市中农农业机械有限公司</t>
  </si>
  <si>
    <t>玉米施肥精量播种机</t>
  </si>
  <si>
    <t>2BYF-3</t>
  </si>
  <si>
    <t>2BYF-4</t>
  </si>
  <si>
    <t>自走式喷杆喷雾机</t>
  </si>
  <si>
    <t>阜阳市荣华机械有限公司</t>
  </si>
  <si>
    <t>马铃薯收获机</t>
  </si>
  <si>
    <t>收获形式：分段收获；作业幅宽（m）：0.5</t>
  </si>
  <si>
    <t>配套发动机额定功率（kW）：4.0</t>
  </si>
  <si>
    <t>播种机</t>
  </si>
  <si>
    <t>排种器形式：普通排种器；播种行数（行）：3</t>
  </si>
  <si>
    <t>昆明神犁设备制造有限责任公司</t>
  </si>
  <si>
    <t>配套动力形式：拖拉机配套；排种器形式：普通排种器；作业功能：单一播种；播种行数（行）：5</t>
  </si>
  <si>
    <t>2B-5</t>
  </si>
  <si>
    <t>水田搅浆平地机</t>
  </si>
  <si>
    <t>结构形式：非自走式；机具结构类型：单轴；耕幅（m）：2.5</t>
  </si>
  <si>
    <t>机械式精量铺膜播种机</t>
  </si>
  <si>
    <t>2MBJ-2/12</t>
  </si>
  <si>
    <t>排种器形式：指夹式排种器；播种行数（行）：2</t>
  </si>
  <si>
    <t>2MBJ-1/2</t>
  </si>
  <si>
    <t>2BYF-5</t>
  </si>
  <si>
    <t>排种器形式：指夹式排种器；播种行数（行）：4</t>
  </si>
  <si>
    <t>2MBJ-1/4</t>
  </si>
  <si>
    <t>2MBJ-3/6</t>
  </si>
  <si>
    <t>2MBJ-1/6</t>
  </si>
  <si>
    <t>2MBJ-1/8</t>
  </si>
  <si>
    <t>阿克苏精准农机制造有限责任公司</t>
  </si>
  <si>
    <t>排种器形式：普通排种器；播种行数（行）：2</t>
  </si>
  <si>
    <t>2MBJ-2/4</t>
  </si>
  <si>
    <t>排种器形式：普通排种器；播种行数（行）：4</t>
  </si>
  <si>
    <t>排种器形式：普通排种器；播种行数（行）：5</t>
  </si>
  <si>
    <t>排种器形式：指夹式排种器；播种行数（行）：6</t>
  </si>
  <si>
    <t>排种器形式：指夹式排种器；播种行数（行）：8</t>
  </si>
  <si>
    <t>排种器形式：指夹式排种器；播种行数（行）：12</t>
  </si>
  <si>
    <t>2MBJ-2/8</t>
  </si>
  <si>
    <t>2MBJ-3/12</t>
  </si>
  <si>
    <t>2MBJ-3/18</t>
  </si>
  <si>
    <t>排种器形式：指夹式排种器；播种行数（行）：18</t>
  </si>
  <si>
    <t>2MBJ-4/8</t>
  </si>
  <si>
    <t>水稻联合收割机</t>
  </si>
  <si>
    <t>检验报告试验条件（作物品种）：水稻；喂入量（kg/s）：1.0</t>
  </si>
  <si>
    <t>检验报告试验条件（作物品种）：水稻；喂入量（kg/s）：1.4</t>
  </si>
  <si>
    <t>湖南湘圆娄职农业装备有限公司</t>
  </si>
  <si>
    <t>4LZ-1.0A</t>
  </si>
  <si>
    <t>沙洋青山农业机械有限公司</t>
  </si>
  <si>
    <t>茶叶炒(烘)干机</t>
  </si>
  <si>
    <t>黄山市祁门县祁塔茶叶机械有限公司</t>
  </si>
  <si>
    <t>6CST-60</t>
  </si>
  <si>
    <t>茶叶滚筒炒干机</t>
  </si>
  <si>
    <t>微耕机</t>
  </si>
  <si>
    <t xml:space="preserve">贵州省合众机电设备制造有限公司 </t>
  </si>
  <si>
    <t>1WG3.8-95FC-Z</t>
  </si>
  <si>
    <t>1WG4.2-95FC-ZC</t>
  </si>
  <si>
    <t>1GQQN-250J</t>
  </si>
  <si>
    <t>8马力及以上皮带传动手扶拖拉机</t>
  </si>
  <si>
    <t>YF181</t>
  </si>
  <si>
    <t>传动方式：皮带传动；发动机标定功率（kW）：13.3</t>
  </si>
  <si>
    <t>石台县三九农业机械制造有限公司</t>
  </si>
  <si>
    <t>6CL-70-12Q</t>
  </si>
  <si>
    <t>理条机锅槽面积（㎡）：1.008</t>
  </si>
  <si>
    <t>传动方式：皮带传动；发动机标定功率（kW）：14.7</t>
  </si>
  <si>
    <t>结构形式：履带自走式；机具结构类型：双轴；耕幅（m）：1200</t>
  </si>
  <si>
    <t xml:space="preserve">安徽天瑞精密汽车零部件有限公司 </t>
  </si>
  <si>
    <t>6CL-50-8</t>
  </si>
  <si>
    <t>安徽正阳机械科技有限公司</t>
  </si>
  <si>
    <t>5HM-15</t>
  </si>
  <si>
    <t>安徽辰瑞达农业设备有限公司</t>
  </si>
  <si>
    <t>5HCRD-15H</t>
  </si>
  <si>
    <t>6CCB-80-12</t>
  </si>
  <si>
    <t>花生起垄施肥覆膜播种机</t>
  </si>
  <si>
    <t>花生起垄施肥播种机</t>
  </si>
  <si>
    <t xml:space="preserve">宣城市宣华机械制造有限公司 </t>
  </si>
  <si>
    <t>6CL-60-10Q</t>
  </si>
  <si>
    <t>6CLZ-200-12A</t>
  </si>
  <si>
    <t>6CLZ-50-8D</t>
  </si>
  <si>
    <t>6CLZ-80-12D</t>
  </si>
  <si>
    <t>6CLZ-80-18D</t>
  </si>
  <si>
    <t>理条机锅槽面积（㎡）：2.12</t>
  </si>
  <si>
    <t>理条机锅槽面积（㎡）：2.7</t>
  </si>
  <si>
    <t>理条机锅槽面积（㎡）：0.5</t>
  </si>
  <si>
    <t>理条机锅槽面积（㎡）：1.2</t>
  </si>
  <si>
    <t>理条机锅槽面积（㎡）：1.6</t>
  </si>
  <si>
    <t>6CLZ-12</t>
  </si>
  <si>
    <t>农用汽油机直联离心泵</t>
  </si>
  <si>
    <t>WP100</t>
  </si>
  <si>
    <t>平利县电机制造有限责任公司</t>
  </si>
  <si>
    <t>5H-1.0P</t>
  </si>
  <si>
    <t>5H-14TP</t>
  </si>
  <si>
    <t>5H-6TP</t>
  </si>
  <si>
    <t>处理方式：循环式；循环式批处理量(t)：14</t>
  </si>
  <si>
    <t>批处理量4t以下循环式粮食烘干机</t>
  </si>
  <si>
    <t>重庆市万穗机械有限公司</t>
  </si>
  <si>
    <t>5H-1</t>
  </si>
  <si>
    <t>处理方式：循环式；循环式批处理量(t)：2.1</t>
  </si>
  <si>
    <t>佳木斯东华收获机械制造有限公司</t>
  </si>
  <si>
    <t>1JP-320</t>
  </si>
  <si>
    <t>结构形式：非自走式；机具结构类型：双轴；耕幅（m）：3.2</t>
  </si>
  <si>
    <t>多燃料烘干机</t>
  </si>
  <si>
    <t>5H-7.5</t>
  </si>
  <si>
    <t>5H-12.5</t>
  </si>
  <si>
    <t>结构形式：平床式；装载量(t)：4.2（水稻）</t>
  </si>
  <si>
    <t>处理方式：循环式；循环式批处理量(t)：10（水稻）</t>
  </si>
  <si>
    <t>处理方式：循环式；循环式批处理量(t)：12.5(水稻）</t>
  </si>
  <si>
    <t xml:space="preserve">重庆市潼南县双江川艺机械厂有限公司 </t>
  </si>
  <si>
    <t>离心式清水泵</t>
  </si>
  <si>
    <t>CB100-50</t>
  </si>
  <si>
    <t>CB100-70</t>
  </si>
  <si>
    <t>结构形式：包含泵体、机座、底阀；配套功率（kW）：12.0</t>
  </si>
  <si>
    <t>结构形式：包含泵体、机座、底阀；配套功率（kW）：15.0</t>
  </si>
  <si>
    <t>5HXG-6</t>
  </si>
  <si>
    <t>5HYD-10</t>
  </si>
  <si>
    <t>5HYD-20</t>
  </si>
  <si>
    <t>5HYD-215</t>
  </si>
  <si>
    <t>5HYD-5</t>
  </si>
  <si>
    <t>处理方式：循环式；循环式批处理量(t)：5</t>
  </si>
  <si>
    <t>安徽金锡机械科技有限公司</t>
  </si>
  <si>
    <t>5HX-15</t>
  </si>
  <si>
    <t>安徽中科自动化股份有限公司</t>
  </si>
  <si>
    <t>5HXL-10</t>
  </si>
  <si>
    <t>5HXL-15</t>
  </si>
  <si>
    <t>5HXL-20</t>
  </si>
  <si>
    <t>处理量50—100t/d连续式粮食烘干机</t>
  </si>
  <si>
    <t>5GH-50</t>
  </si>
  <si>
    <t>DN-400L</t>
  </si>
  <si>
    <t>处理方式：连续式；连续式处理量(t/d)：50</t>
  </si>
  <si>
    <t>6CL-75-16D</t>
  </si>
  <si>
    <t>理条机锅槽面积（㎡）：1.03</t>
  </si>
  <si>
    <t>理条机锅槽面积（㎡）：0.54</t>
  </si>
  <si>
    <t>玉米施肥精量穴播机</t>
  </si>
  <si>
    <t>玉米施肥精播机</t>
  </si>
  <si>
    <t>4S-50</t>
  </si>
  <si>
    <t>茶叶理条烘干多用机</t>
  </si>
  <si>
    <t>全自动针形茶多用机</t>
  </si>
  <si>
    <t>6CLHZ-50/13</t>
  </si>
  <si>
    <t>6CLHZ-50Z</t>
  </si>
  <si>
    <t>理条机锅槽面积（㎡）：0.5m2-1m2</t>
  </si>
  <si>
    <t>广西玉林玉柴通用机械有限公司</t>
  </si>
  <si>
    <t>新昌县汇邦机械有限公司</t>
  </si>
  <si>
    <t>6CCB-801</t>
  </si>
  <si>
    <t>6CCB-991</t>
  </si>
  <si>
    <t>MF181</t>
  </si>
  <si>
    <t>理条机锅槽面积（㎡）：0.5</t>
  </si>
  <si>
    <t>6CL-60-12</t>
  </si>
  <si>
    <t>理条机锅槽面积（㎡）：0.9</t>
  </si>
  <si>
    <t>结构形式：包含泵体、机座、底阀；配套功率（kW）：5.7</t>
  </si>
  <si>
    <t>3—5t平床式粮食烘干机</t>
  </si>
  <si>
    <t>处理方式：循环式；循环式批处理量(t)：10</t>
  </si>
  <si>
    <t>结构形式：自走式；配套发动机标定功率（kW）：6.6</t>
  </si>
  <si>
    <t>阿克苏精准农机制造有限责任公司</t>
  </si>
  <si>
    <t>机械式精量铺膜播种机</t>
  </si>
  <si>
    <t>普通6行及以上穴播机</t>
  </si>
  <si>
    <t>四川省登尧机械设备有限公司</t>
  </si>
  <si>
    <t>多功能扁形茶炒制机</t>
  </si>
  <si>
    <t>6CCB-80/12</t>
  </si>
  <si>
    <t>0.6—1kg/s自走履带式谷物联合收割机（全喂入）；包含1—1.5kg/s自走履带式水稻联合收割机（全喂入）</t>
  </si>
  <si>
    <t>湖北双利农机制造有限公司</t>
  </si>
  <si>
    <t>联合收割机</t>
  </si>
  <si>
    <t>4LZ-1.4</t>
  </si>
  <si>
    <t>四川龙腾茶机制造有限公司</t>
  </si>
  <si>
    <t>扁形茶炒制机</t>
  </si>
  <si>
    <t>雅安市名山区永祥茶机制造有限公司</t>
  </si>
  <si>
    <t>湖北华伟鹏业农业设施有限公司</t>
  </si>
  <si>
    <t>喷灌系统（设备）</t>
  </si>
  <si>
    <t>8PWM-5</t>
  </si>
  <si>
    <t>微灌首部部件有：加压设备；过滤器；施肥（药）装置；量测和控制设备；首部流量（m3/h）：55</t>
  </si>
  <si>
    <t>峨眉山市三智机械制造有限公司</t>
  </si>
  <si>
    <t>四川芦山县茶叶机械有限公司</t>
  </si>
  <si>
    <t>锅槽面积1—2.5㎡理条烘干机</t>
  </si>
  <si>
    <t>雅安市创宇茶业有限公司</t>
  </si>
  <si>
    <t>普通小粒种子播种机</t>
  </si>
  <si>
    <t>小粒种子播种机</t>
  </si>
  <si>
    <t>茶叶炒(烘)干机</t>
  </si>
  <si>
    <t>喷杆式喷雾机（含牵引式、自走式、悬挂式喷杆喷雾机）</t>
  </si>
  <si>
    <r>
      <t>流量50-80m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/h微灌首部</t>
    </r>
  </si>
  <si>
    <t>2BFH-2</t>
  </si>
  <si>
    <t>2BFH-4</t>
  </si>
  <si>
    <t>松阳县兴菇食用菌有限公司</t>
  </si>
  <si>
    <t>生产企业</t>
  </si>
  <si>
    <t>机具型号</t>
  </si>
  <si>
    <t>机具大类</t>
  </si>
  <si>
    <t>产品名称</t>
  </si>
  <si>
    <t>配置参数（企业依据推广鉴定报告填报）</t>
  </si>
  <si>
    <t>中央补贴额</t>
  </si>
  <si>
    <t>特殊县中央补贴额</t>
  </si>
  <si>
    <t>省补贴额</t>
  </si>
  <si>
    <t>特殊县省补贴额</t>
  </si>
  <si>
    <t>市补贴额</t>
  </si>
  <si>
    <t>特殊县市补贴额</t>
  </si>
  <si>
    <t>县补贴额</t>
  </si>
  <si>
    <t>特殊县县补贴额</t>
  </si>
  <si>
    <t>功率（kW）</t>
  </si>
  <si>
    <t>机具类型</t>
  </si>
  <si>
    <t>备注</t>
  </si>
  <si>
    <t>企业所属省份</t>
  </si>
  <si>
    <t>2015-2017年厦门市农机购置补贴产品信息（第四批）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</si>
</sst>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vertAlign val="superscript"/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42" applyFont="1" applyFill="1" applyBorder="1" applyAlignment="1">
      <alignment vertical="center" wrapText="1"/>
      <protection/>
    </xf>
    <xf numFmtId="0" fontId="5" fillId="4" borderId="10" xfId="0" applyFont="1" applyFill="1" applyBorder="1" applyAlignment="1">
      <alignment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/>
    </xf>
    <xf numFmtId="0" fontId="4" fillId="4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3" fillId="4" borderId="0" xfId="42" applyFont="1" applyFill="1">
      <alignment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42" applyFont="1" applyFill="1" applyBorder="1" applyAlignment="1">
      <alignment vertical="center" wrapText="1"/>
      <protection/>
    </xf>
    <xf numFmtId="0" fontId="3" fillId="0" borderId="0" xfId="42" applyFont="1" applyFill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" fillId="4" borderId="10" xfId="42" applyFont="1" applyFill="1" applyBorder="1">
      <alignment vertical="center"/>
      <protection/>
    </xf>
    <xf numFmtId="0" fontId="3" fillId="0" borderId="10" xfId="42" applyFont="1" applyFill="1" applyBorder="1">
      <alignment vertical="center"/>
      <protection/>
    </xf>
    <xf numFmtId="0" fontId="0" fillId="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3" xfId="44"/>
    <cellStyle name="常规 5 2" xfId="45"/>
    <cellStyle name="常规 6" xfId="46"/>
    <cellStyle name="常规 8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1">
      <selection activeCell="J89" sqref="J89"/>
    </sheetView>
  </sheetViews>
  <sheetFormatPr defaultColWidth="9.00390625" defaultRowHeight="13.5"/>
  <cols>
    <col min="1" max="1" width="9.00390625" style="13" customWidth="1"/>
    <col min="2" max="2" width="10.375" style="13" customWidth="1"/>
    <col min="3" max="3" width="9.625" style="13" customWidth="1"/>
    <col min="4" max="4" width="13.50390625" style="13" customWidth="1"/>
    <col min="5" max="6" width="16.75390625" style="13" customWidth="1"/>
    <col min="7" max="7" width="11.50390625" style="13" customWidth="1"/>
    <col min="8" max="8" width="29.00390625" style="13" customWidth="1"/>
    <col min="9" max="16384" width="9.00390625" style="13" customWidth="1"/>
  </cols>
  <sheetData>
    <row r="1" spans="1:8" ht="39" customHeight="1">
      <c r="A1" s="30" t="s">
        <v>299</v>
      </c>
      <c r="B1" s="30"/>
      <c r="C1" s="30"/>
      <c r="D1" s="30"/>
      <c r="E1" s="30"/>
      <c r="F1" s="30"/>
      <c r="G1" s="30"/>
      <c r="H1" s="30"/>
    </row>
    <row r="2" spans="1:20" s="23" customFormat="1" ht="33.75" customHeight="1">
      <c r="A2" s="22" t="s">
        <v>284</v>
      </c>
      <c r="B2" s="22" t="s">
        <v>0</v>
      </c>
      <c r="C2" s="22" t="s">
        <v>1</v>
      </c>
      <c r="D2" s="22" t="s">
        <v>2</v>
      </c>
      <c r="E2" s="22" t="s">
        <v>282</v>
      </c>
      <c r="F2" s="22" t="s">
        <v>285</v>
      </c>
      <c r="G2" s="22" t="s">
        <v>283</v>
      </c>
      <c r="H2" s="22" t="s">
        <v>286</v>
      </c>
      <c r="I2" s="22" t="s">
        <v>287</v>
      </c>
      <c r="J2" s="22" t="s">
        <v>288</v>
      </c>
      <c r="K2" s="24" t="s">
        <v>289</v>
      </c>
      <c r="L2" s="25" t="s">
        <v>290</v>
      </c>
      <c r="M2" s="25" t="s">
        <v>291</v>
      </c>
      <c r="N2" s="25" t="s">
        <v>292</v>
      </c>
      <c r="O2" s="25" t="s">
        <v>293</v>
      </c>
      <c r="P2" s="25" t="s">
        <v>294</v>
      </c>
      <c r="Q2" s="22" t="s">
        <v>295</v>
      </c>
      <c r="R2" s="24" t="s">
        <v>296</v>
      </c>
      <c r="S2" s="22" t="s">
        <v>297</v>
      </c>
      <c r="T2" s="22" t="s">
        <v>298</v>
      </c>
    </row>
    <row r="3" spans="1:20" s="14" customFormat="1" ht="24">
      <c r="A3" s="1" t="s">
        <v>27</v>
      </c>
      <c r="B3" s="1" t="s">
        <v>30</v>
      </c>
      <c r="C3" s="2" t="s">
        <v>55</v>
      </c>
      <c r="D3" s="3" t="s">
        <v>58</v>
      </c>
      <c r="E3" s="5" t="s">
        <v>253</v>
      </c>
      <c r="F3" s="5" t="s">
        <v>254</v>
      </c>
      <c r="G3" s="5" t="s">
        <v>124</v>
      </c>
      <c r="H3" s="2" t="s">
        <v>123</v>
      </c>
      <c r="I3" s="26">
        <v>570</v>
      </c>
      <c r="J3" s="26"/>
      <c r="K3" s="26">
        <f>I3/2</f>
        <v>285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s="14" customFormat="1" ht="24">
      <c r="A4" s="1" t="s">
        <v>27</v>
      </c>
      <c r="B4" s="1" t="s">
        <v>30</v>
      </c>
      <c r="C4" s="2" t="s">
        <v>55</v>
      </c>
      <c r="D4" s="3" t="s">
        <v>59</v>
      </c>
      <c r="E4" s="5" t="s">
        <v>131</v>
      </c>
      <c r="F4" s="5" t="s">
        <v>121</v>
      </c>
      <c r="G4" s="5" t="s">
        <v>127</v>
      </c>
      <c r="H4" s="2" t="s">
        <v>126</v>
      </c>
      <c r="I4" s="26">
        <v>1260</v>
      </c>
      <c r="J4" s="26"/>
      <c r="K4" s="26">
        <f aca="true" t="shared" si="0" ref="K4:K53">I4/2</f>
        <v>630</v>
      </c>
      <c r="L4" s="26"/>
      <c r="M4" s="26"/>
      <c r="N4" s="26"/>
      <c r="O4" s="26"/>
      <c r="P4" s="26"/>
      <c r="Q4" s="26"/>
      <c r="R4" s="26"/>
      <c r="S4" s="26"/>
      <c r="T4" s="26"/>
    </row>
    <row r="5" spans="1:20" s="14" customFormat="1" ht="24">
      <c r="A5" s="1" t="s">
        <v>27</v>
      </c>
      <c r="B5" s="1" t="s">
        <v>30</v>
      </c>
      <c r="C5" s="2" t="s">
        <v>55</v>
      </c>
      <c r="D5" s="3" t="s">
        <v>59</v>
      </c>
      <c r="E5" s="5" t="s">
        <v>131</v>
      </c>
      <c r="F5" s="5" t="s">
        <v>121</v>
      </c>
      <c r="G5" s="5" t="s">
        <v>133</v>
      </c>
      <c r="H5" s="2" t="s">
        <v>126</v>
      </c>
      <c r="I5" s="26">
        <v>1260</v>
      </c>
      <c r="J5" s="26"/>
      <c r="K5" s="26">
        <f t="shared" si="0"/>
        <v>630</v>
      </c>
      <c r="L5" s="26"/>
      <c r="M5" s="26"/>
      <c r="N5" s="26"/>
      <c r="O5" s="26"/>
      <c r="P5" s="26"/>
      <c r="Q5" s="26"/>
      <c r="R5" s="26"/>
      <c r="S5" s="26"/>
      <c r="T5" s="26"/>
    </row>
    <row r="6" spans="1:20" s="14" customFormat="1" ht="24">
      <c r="A6" s="1" t="s">
        <v>27</v>
      </c>
      <c r="B6" s="1" t="s">
        <v>30</v>
      </c>
      <c r="C6" s="2" t="s">
        <v>55</v>
      </c>
      <c r="D6" s="3" t="s">
        <v>255</v>
      </c>
      <c r="E6" s="5" t="s">
        <v>131</v>
      </c>
      <c r="F6" s="5" t="s">
        <v>121</v>
      </c>
      <c r="G6" s="5" t="s">
        <v>129</v>
      </c>
      <c r="H6" s="2" t="s">
        <v>136</v>
      </c>
      <c r="I6" s="26">
        <v>1890</v>
      </c>
      <c r="J6" s="26"/>
      <c r="K6" s="26">
        <f t="shared" si="0"/>
        <v>945</v>
      </c>
      <c r="L6" s="26"/>
      <c r="M6" s="26"/>
      <c r="N6" s="26"/>
      <c r="O6" s="26"/>
      <c r="P6" s="26"/>
      <c r="Q6" s="26"/>
      <c r="R6" s="26"/>
      <c r="S6" s="26"/>
      <c r="T6" s="26"/>
    </row>
    <row r="7" spans="1:20" s="14" customFormat="1" ht="24">
      <c r="A7" s="1" t="s">
        <v>27</v>
      </c>
      <c r="B7" s="1" t="s">
        <v>30</v>
      </c>
      <c r="C7" s="2" t="s">
        <v>55</v>
      </c>
      <c r="D7" s="3" t="s">
        <v>255</v>
      </c>
      <c r="E7" s="5" t="s">
        <v>131</v>
      </c>
      <c r="F7" s="5" t="s">
        <v>121</v>
      </c>
      <c r="G7" s="5" t="s">
        <v>130</v>
      </c>
      <c r="H7" s="2" t="s">
        <v>137</v>
      </c>
      <c r="I7" s="26">
        <v>1890</v>
      </c>
      <c r="J7" s="26"/>
      <c r="K7" s="26">
        <f t="shared" si="0"/>
        <v>945</v>
      </c>
      <c r="L7" s="26"/>
      <c r="M7" s="26"/>
      <c r="N7" s="26"/>
      <c r="O7" s="26"/>
      <c r="P7" s="26"/>
      <c r="Q7" s="26"/>
      <c r="R7" s="26"/>
      <c r="S7" s="26"/>
      <c r="T7" s="26"/>
    </row>
    <row r="8" spans="1:20" s="14" customFormat="1" ht="24">
      <c r="A8" s="1" t="s">
        <v>27</v>
      </c>
      <c r="B8" s="1" t="s">
        <v>30</v>
      </c>
      <c r="C8" s="2" t="s">
        <v>55</v>
      </c>
      <c r="D8" s="3" t="s">
        <v>255</v>
      </c>
      <c r="E8" s="5" t="s">
        <v>253</v>
      </c>
      <c r="F8" s="5" t="s">
        <v>121</v>
      </c>
      <c r="G8" s="5" t="s">
        <v>122</v>
      </c>
      <c r="H8" s="2" t="s">
        <v>138</v>
      </c>
      <c r="I8" s="26">
        <v>1890</v>
      </c>
      <c r="J8" s="26"/>
      <c r="K8" s="26">
        <f t="shared" si="0"/>
        <v>945</v>
      </c>
      <c r="L8" s="26"/>
      <c r="M8" s="26"/>
      <c r="N8" s="26"/>
      <c r="O8" s="26"/>
      <c r="P8" s="26"/>
      <c r="Q8" s="26"/>
      <c r="R8" s="26"/>
      <c r="S8" s="26"/>
      <c r="T8" s="26"/>
    </row>
    <row r="9" spans="1:20" s="14" customFormat="1" ht="24">
      <c r="A9" s="1" t="s">
        <v>27</v>
      </c>
      <c r="B9" s="1" t="s">
        <v>30</v>
      </c>
      <c r="C9" s="2" t="s">
        <v>55</v>
      </c>
      <c r="D9" s="3" t="s">
        <v>255</v>
      </c>
      <c r="E9" s="5" t="s">
        <v>131</v>
      </c>
      <c r="F9" s="5" t="s">
        <v>121</v>
      </c>
      <c r="G9" s="5" t="s">
        <v>139</v>
      </c>
      <c r="H9" s="2" t="s">
        <v>137</v>
      </c>
      <c r="I9" s="26">
        <v>1890</v>
      </c>
      <c r="J9" s="26"/>
      <c r="K9" s="26">
        <f t="shared" si="0"/>
        <v>945</v>
      </c>
      <c r="L9" s="26"/>
      <c r="M9" s="26"/>
      <c r="N9" s="26"/>
      <c r="O9" s="26"/>
      <c r="P9" s="26"/>
      <c r="Q9" s="26"/>
      <c r="R9" s="26"/>
      <c r="S9" s="26"/>
      <c r="T9" s="26"/>
    </row>
    <row r="10" spans="1:20" s="14" customFormat="1" ht="24">
      <c r="A10" s="1" t="s">
        <v>27</v>
      </c>
      <c r="B10" s="1" t="s">
        <v>30</v>
      </c>
      <c r="C10" s="2" t="s">
        <v>55</v>
      </c>
      <c r="D10" s="3" t="s">
        <v>255</v>
      </c>
      <c r="E10" s="5" t="s">
        <v>131</v>
      </c>
      <c r="F10" s="5" t="s">
        <v>121</v>
      </c>
      <c r="G10" s="5" t="s">
        <v>140</v>
      </c>
      <c r="H10" s="2" t="s">
        <v>138</v>
      </c>
      <c r="I10" s="26">
        <v>1890</v>
      </c>
      <c r="J10" s="26"/>
      <c r="K10" s="26">
        <f t="shared" si="0"/>
        <v>945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4" customFormat="1" ht="24">
      <c r="A11" s="1" t="s">
        <v>27</v>
      </c>
      <c r="B11" s="1" t="s">
        <v>30</v>
      </c>
      <c r="C11" s="2" t="s">
        <v>55</v>
      </c>
      <c r="D11" s="3" t="s">
        <v>255</v>
      </c>
      <c r="E11" s="5" t="s">
        <v>131</v>
      </c>
      <c r="F11" s="5" t="s">
        <v>121</v>
      </c>
      <c r="G11" s="5" t="s">
        <v>141</v>
      </c>
      <c r="H11" s="2" t="s">
        <v>142</v>
      </c>
      <c r="I11" s="26">
        <v>1890</v>
      </c>
      <c r="J11" s="26"/>
      <c r="K11" s="26">
        <f t="shared" si="0"/>
        <v>945</v>
      </c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4" customFormat="1" ht="24">
      <c r="A12" s="1" t="s">
        <v>27</v>
      </c>
      <c r="B12" s="1" t="s">
        <v>30</v>
      </c>
      <c r="C12" s="2" t="s">
        <v>55</v>
      </c>
      <c r="D12" s="3" t="s">
        <v>255</v>
      </c>
      <c r="E12" s="5" t="s">
        <v>131</v>
      </c>
      <c r="F12" s="5" t="s">
        <v>121</v>
      </c>
      <c r="G12" s="5" t="s">
        <v>128</v>
      </c>
      <c r="H12" s="2" t="s">
        <v>136</v>
      </c>
      <c r="I12" s="26">
        <v>1890</v>
      </c>
      <c r="J12" s="26"/>
      <c r="K12" s="26">
        <f t="shared" si="0"/>
        <v>945</v>
      </c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4" customFormat="1" ht="24">
      <c r="A13" s="1" t="s">
        <v>27</v>
      </c>
      <c r="B13" s="1" t="s">
        <v>30</v>
      </c>
      <c r="C13" s="2" t="s">
        <v>55</v>
      </c>
      <c r="D13" s="3" t="s">
        <v>255</v>
      </c>
      <c r="E13" s="5" t="s">
        <v>131</v>
      </c>
      <c r="F13" s="5" t="s">
        <v>121</v>
      </c>
      <c r="G13" s="5" t="s">
        <v>143</v>
      </c>
      <c r="H13" s="2" t="s">
        <v>137</v>
      </c>
      <c r="I13" s="26">
        <v>1890</v>
      </c>
      <c r="J13" s="26"/>
      <c r="K13" s="26">
        <f t="shared" si="0"/>
        <v>945</v>
      </c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8" customFormat="1" ht="24">
      <c r="A14" s="15" t="s">
        <v>22</v>
      </c>
      <c r="B14" s="15" t="s">
        <v>23</v>
      </c>
      <c r="C14" s="15" t="s">
        <v>150</v>
      </c>
      <c r="D14" s="16" t="s">
        <v>26</v>
      </c>
      <c r="E14" s="17" t="s">
        <v>256</v>
      </c>
      <c r="F14" s="17" t="s">
        <v>257</v>
      </c>
      <c r="G14" s="17" t="s">
        <v>258</v>
      </c>
      <c r="H14" s="15" t="s">
        <v>70</v>
      </c>
      <c r="I14" s="27">
        <v>2500</v>
      </c>
      <c r="J14" s="27"/>
      <c r="K14" s="26">
        <f t="shared" si="0"/>
        <v>1250</v>
      </c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4" customFormat="1" ht="84">
      <c r="A15" s="1" t="s">
        <v>19</v>
      </c>
      <c r="B15" s="1" t="s">
        <v>20</v>
      </c>
      <c r="C15" s="1" t="s">
        <v>60</v>
      </c>
      <c r="D15" s="4" t="s">
        <v>259</v>
      </c>
      <c r="E15" s="5" t="s">
        <v>260</v>
      </c>
      <c r="F15" s="5" t="s">
        <v>261</v>
      </c>
      <c r="G15" s="5" t="s">
        <v>262</v>
      </c>
      <c r="H15" s="1" t="s">
        <v>146</v>
      </c>
      <c r="I15" s="26">
        <v>6300</v>
      </c>
      <c r="J15" s="26"/>
      <c r="K15" s="26">
        <f t="shared" si="0"/>
        <v>3150</v>
      </c>
      <c r="L15" s="26"/>
      <c r="M15" s="26"/>
      <c r="N15" s="26"/>
      <c r="O15" s="26"/>
      <c r="P15" s="26"/>
      <c r="Q15" s="26"/>
      <c r="R15" s="26"/>
      <c r="S15" s="26"/>
      <c r="T15" s="26"/>
    </row>
    <row r="16" spans="1:20" s="14" customFormat="1" ht="24">
      <c r="A16" s="1" t="s">
        <v>22</v>
      </c>
      <c r="B16" s="1" t="s">
        <v>23</v>
      </c>
      <c r="C16" s="2" t="s">
        <v>150</v>
      </c>
      <c r="D16" s="3" t="s">
        <v>26</v>
      </c>
      <c r="E16" s="5" t="s">
        <v>263</v>
      </c>
      <c r="F16" s="5" t="s">
        <v>264</v>
      </c>
      <c r="G16" s="5" t="s">
        <v>66</v>
      </c>
      <c r="H16" s="2" t="s">
        <v>69</v>
      </c>
      <c r="I16" s="27">
        <v>2500</v>
      </c>
      <c r="J16" s="26"/>
      <c r="K16" s="26">
        <f t="shared" si="0"/>
        <v>1250</v>
      </c>
      <c r="L16" s="26"/>
      <c r="M16" s="26"/>
      <c r="N16" s="26"/>
      <c r="O16" s="26"/>
      <c r="P16" s="26"/>
      <c r="Q16" s="26"/>
      <c r="R16" s="26"/>
      <c r="S16" s="26"/>
      <c r="T16" s="26"/>
    </row>
    <row r="17" spans="1:20" s="14" customFormat="1" ht="24">
      <c r="A17" s="1" t="s">
        <v>22</v>
      </c>
      <c r="B17" s="1" t="s">
        <v>23</v>
      </c>
      <c r="C17" s="2" t="s">
        <v>150</v>
      </c>
      <c r="D17" s="3" t="s">
        <v>26</v>
      </c>
      <c r="E17" s="5" t="s">
        <v>265</v>
      </c>
      <c r="F17" s="5" t="s">
        <v>64</v>
      </c>
      <c r="G17" s="5" t="s">
        <v>66</v>
      </c>
      <c r="H17" s="2" t="s">
        <v>69</v>
      </c>
      <c r="I17" s="27">
        <v>2500</v>
      </c>
      <c r="J17" s="26"/>
      <c r="K17" s="26">
        <f t="shared" si="0"/>
        <v>1250</v>
      </c>
      <c r="L17" s="26"/>
      <c r="M17" s="26"/>
      <c r="N17" s="26"/>
      <c r="O17" s="26"/>
      <c r="P17" s="26"/>
      <c r="Q17" s="26"/>
      <c r="R17" s="26"/>
      <c r="S17" s="26"/>
      <c r="T17" s="26"/>
    </row>
    <row r="18" spans="1:20" s="14" customFormat="1" ht="36">
      <c r="A18" s="1" t="s">
        <v>36</v>
      </c>
      <c r="B18" s="1" t="s">
        <v>47</v>
      </c>
      <c r="C18" s="1" t="s">
        <v>54</v>
      </c>
      <c r="D18" s="4" t="s">
        <v>278</v>
      </c>
      <c r="E18" s="5" t="s">
        <v>266</v>
      </c>
      <c r="F18" s="5" t="s">
        <v>267</v>
      </c>
      <c r="G18" s="5" t="s">
        <v>268</v>
      </c>
      <c r="H18" s="1" t="s">
        <v>269</v>
      </c>
      <c r="I18" s="26">
        <v>1050</v>
      </c>
      <c r="J18" s="26"/>
      <c r="K18" s="26">
        <f t="shared" si="0"/>
        <v>525</v>
      </c>
      <c r="L18" s="26"/>
      <c r="M18" s="26"/>
      <c r="N18" s="26"/>
      <c r="O18" s="26"/>
      <c r="P18" s="26"/>
      <c r="Q18" s="26"/>
      <c r="R18" s="26"/>
      <c r="S18" s="26"/>
      <c r="T18" s="26"/>
    </row>
    <row r="19" spans="1:20" s="14" customFormat="1" ht="24">
      <c r="A19" s="1" t="s">
        <v>22</v>
      </c>
      <c r="B19" s="1" t="s">
        <v>23</v>
      </c>
      <c r="C19" s="2" t="s">
        <v>150</v>
      </c>
      <c r="D19" s="3" t="s">
        <v>26</v>
      </c>
      <c r="E19" s="5" t="s">
        <v>270</v>
      </c>
      <c r="F19" s="5" t="s">
        <v>76</v>
      </c>
      <c r="G19" s="5" t="s">
        <v>66</v>
      </c>
      <c r="H19" s="2" t="s">
        <v>70</v>
      </c>
      <c r="I19" s="27">
        <v>2500</v>
      </c>
      <c r="J19" s="26"/>
      <c r="K19" s="26">
        <f t="shared" si="0"/>
        <v>1250</v>
      </c>
      <c r="L19" s="26"/>
      <c r="M19" s="26"/>
      <c r="N19" s="26"/>
      <c r="O19" s="26"/>
      <c r="P19" s="26"/>
      <c r="Q19" s="26"/>
      <c r="R19" s="26"/>
      <c r="S19" s="26"/>
      <c r="T19" s="26"/>
    </row>
    <row r="20" spans="1:20" s="14" customFormat="1" ht="24">
      <c r="A20" s="1" t="s">
        <v>22</v>
      </c>
      <c r="B20" s="1" t="s">
        <v>23</v>
      </c>
      <c r="C20" s="1" t="s">
        <v>150</v>
      </c>
      <c r="D20" s="4" t="s">
        <v>26</v>
      </c>
      <c r="E20" s="5" t="s">
        <v>271</v>
      </c>
      <c r="F20" s="5" t="s">
        <v>78</v>
      </c>
      <c r="G20" s="5" t="s">
        <v>66</v>
      </c>
      <c r="H20" s="1" t="s">
        <v>69</v>
      </c>
      <c r="I20" s="27">
        <v>2500</v>
      </c>
      <c r="J20" s="26"/>
      <c r="K20" s="26">
        <f t="shared" si="0"/>
        <v>1250</v>
      </c>
      <c r="L20" s="26"/>
      <c r="M20" s="26"/>
      <c r="N20" s="26"/>
      <c r="O20" s="26"/>
      <c r="P20" s="26"/>
      <c r="Q20" s="26"/>
      <c r="R20" s="26"/>
      <c r="S20" s="26"/>
      <c r="T20" s="26"/>
    </row>
    <row r="21" spans="1:20" s="14" customFormat="1" ht="24">
      <c r="A21" s="1" t="s">
        <v>22</v>
      </c>
      <c r="B21" s="1" t="s">
        <v>23</v>
      </c>
      <c r="C21" s="2" t="s">
        <v>276</v>
      </c>
      <c r="D21" s="3" t="s">
        <v>272</v>
      </c>
      <c r="E21" s="5" t="s">
        <v>273</v>
      </c>
      <c r="F21" s="5" t="s">
        <v>75</v>
      </c>
      <c r="G21" s="5" t="s">
        <v>66</v>
      </c>
      <c r="H21" s="2" t="s">
        <v>69</v>
      </c>
      <c r="I21" s="27">
        <v>2500</v>
      </c>
      <c r="J21" s="26"/>
      <c r="K21" s="26">
        <f t="shared" si="0"/>
        <v>1250</v>
      </c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36">
      <c r="A22" s="1" t="s">
        <v>22</v>
      </c>
      <c r="B22" s="1" t="s">
        <v>23</v>
      </c>
      <c r="C22" s="2" t="s">
        <v>276</v>
      </c>
      <c r="D22" s="3" t="s">
        <v>24</v>
      </c>
      <c r="E22" s="5" t="s">
        <v>151</v>
      </c>
      <c r="F22" s="5" t="s">
        <v>153</v>
      </c>
      <c r="G22" s="5" t="s">
        <v>152</v>
      </c>
      <c r="H22" s="2" t="s">
        <v>82</v>
      </c>
      <c r="I22" s="28">
        <v>800</v>
      </c>
      <c r="J22" s="28"/>
      <c r="K22" s="26">
        <f t="shared" si="0"/>
        <v>400</v>
      </c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4">
      <c r="A23" s="1" t="s">
        <v>3</v>
      </c>
      <c r="B23" s="1" t="s">
        <v>4</v>
      </c>
      <c r="C23" s="7" t="s">
        <v>154</v>
      </c>
      <c r="D23" s="6" t="s">
        <v>53</v>
      </c>
      <c r="E23" s="6" t="s">
        <v>155</v>
      </c>
      <c r="F23" s="6" t="s">
        <v>16</v>
      </c>
      <c r="G23" s="6" t="s">
        <v>156</v>
      </c>
      <c r="H23" s="6" t="s">
        <v>87</v>
      </c>
      <c r="I23" s="28">
        <v>600</v>
      </c>
      <c r="J23" s="28"/>
      <c r="K23" s="26">
        <f t="shared" si="0"/>
        <v>300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24">
      <c r="A24" s="1" t="s">
        <v>3</v>
      </c>
      <c r="B24" s="1" t="s">
        <v>4</v>
      </c>
      <c r="C24" s="7" t="s">
        <v>154</v>
      </c>
      <c r="D24" s="6" t="s">
        <v>52</v>
      </c>
      <c r="E24" s="6" t="s">
        <v>155</v>
      </c>
      <c r="F24" s="6" t="s">
        <v>16</v>
      </c>
      <c r="G24" s="6" t="s">
        <v>17</v>
      </c>
      <c r="H24" s="7" t="s">
        <v>113</v>
      </c>
      <c r="I24" s="28">
        <v>800</v>
      </c>
      <c r="J24" s="28"/>
      <c r="K24" s="26">
        <f t="shared" si="0"/>
        <v>400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24">
      <c r="A25" s="1" t="s">
        <v>3</v>
      </c>
      <c r="B25" s="1" t="s">
        <v>4</v>
      </c>
      <c r="C25" s="7" t="s">
        <v>154</v>
      </c>
      <c r="D25" s="6" t="s">
        <v>52</v>
      </c>
      <c r="E25" s="6" t="s">
        <v>155</v>
      </c>
      <c r="F25" s="6" t="s">
        <v>16</v>
      </c>
      <c r="G25" s="6" t="s">
        <v>157</v>
      </c>
      <c r="H25" s="7" t="s">
        <v>85</v>
      </c>
      <c r="I25" s="28">
        <v>800</v>
      </c>
      <c r="J25" s="28"/>
      <c r="K25" s="26">
        <f t="shared" si="0"/>
        <v>400</v>
      </c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24">
      <c r="A26" s="1" t="s">
        <v>3</v>
      </c>
      <c r="B26" s="1" t="s">
        <v>4</v>
      </c>
      <c r="C26" s="7" t="s">
        <v>154</v>
      </c>
      <c r="D26" s="6" t="s">
        <v>52</v>
      </c>
      <c r="E26" s="6" t="s">
        <v>155</v>
      </c>
      <c r="F26" s="6" t="s">
        <v>16</v>
      </c>
      <c r="G26" s="6" t="s">
        <v>18</v>
      </c>
      <c r="H26" s="7" t="s">
        <v>84</v>
      </c>
      <c r="I26" s="28">
        <v>800</v>
      </c>
      <c r="J26" s="28"/>
      <c r="K26" s="26">
        <f t="shared" si="0"/>
        <v>400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4">
      <c r="A27" s="1" t="s">
        <v>3</v>
      </c>
      <c r="B27" s="1" t="s">
        <v>4</v>
      </c>
      <c r="C27" s="9" t="s">
        <v>11</v>
      </c>
      <c r="D27" s="6" t="s">
        <v>57</v>
      </c>
      <c r="E27" s="6" t="s">
        <v>12</v>
      </c>
      <c r="F27" s="6" t="s">
        <v>11</v>
      </c>
      <c r="G27" s="6" t="s">
        <v>158</v>
      </c>
      <c r="H27" s="9" t="s">
        <v>120</v>
      </c>
      <c r="I27" s="28">
        <v>2250</v>
      </c>
      <c r="J27" s="28"/>
      <c r="K27" s="26">
        <f t="shared" si="0"/>
        <v>1125</v>
      </c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4">
      <c r="A28" s="1" t="s">
        <v>44</v>
      </c>
      <c r="B28" s="1" t="s">
        <v>45</v>
      </c>
      <c r="C28" s="10" t="s">
        <v>48</v>
      </c>
      <c r="D28" s="6" t="s">
        <v>159</v>
      </c>
      <c r="E28" s="6" t="s">
        <v>116</v>
      </c>
      <c r="F28" s="6" t="s">
        <v>48</v>
      </c>
      <c r="G28" s="6" t="s">
        <v>160</v>
      </c>
      <c r="H28" s="9" t="s">
        <v>161</v>
      </c>
      <c r="I28" s="28">
        <v>1350</v>
      </c>
      <c r="J28" s="28"/>
      <c r="K28" s="26">
        <f t="shared" si="0"/>
        <v>675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24">
      <c r="A29" s="1" t="s">
        <v>22</v>
      </c>
      <c r="B29" s="1" t="s">
        <v>23</v>
      </c>
      <c r="C29" s="8" t="s">
        <v>150</v>
      </c>
      <c r="D29" s="6" t="s">
        <v>26</v>
      </c>
      <c r="E29" s="6" t="s">
        <v>162</v>
      </c>
      <c r="F29" s="6" t="s">
        <v>68</v>
      </c>
      <c r="G29" s="6" t="s">
        <v>163</v>
      </c>
      <c r="H29" s="8" t="s">
        <v>164</v>
      </c>
      <c r="I29" s="27">
        <v>2500</v>
      </c>
      <c r="J29" s="28"/>
      <c r="K29" s="26">
        <f t="shared" si="0"/>
        <v>1250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24">
      <c r="A30" s="1" t="s">
        <v>44</v>
      </c>
      <c r="B30" s="1" t="s">
        <v>45</v>
      </c>
      <c r="C30" s="10" t="s">
        <v>48</v>
      </c>
      <c r="D30" s="6" t="s">
        <v>159</v>
      </c>
      <c r="E30" s="6" t="s">
        <v>8</v>
      </c>
      <c r="F30" s="6" t="s">
        <v>48</v>
      </c>
      <c r="G30" s="6" t="s">
        <v>245</v>
      </c>
      <c r="H30" s="9" t="s">
        <v>165</v>
      </c>
      <c r="I30" s="28">
        <v>1350</v>
      </c>
      <c r="J30" s="28"/>
      <c r="K30" s="26">
        <f t="shared" si="0"/>
        <v>675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24">
      <c r="A31" s="1" t="s">
        <v>3</v>
      </c>
      <c r="B31" s="1" t="s">
        <v>4</v>
      </c>
      <c r="C31" s="9" t="s">
        <v>11</v>
      </c>
      <c r="D31" s="6" t="s">
        <v>56</v>
      </c>
      <c r="E31" s="6" t="s">
        <v>147</v>
      </c>
      <c r="F31" s="6" t="s">
        <v>14</v>
      </c>
      <c r="G31" s="6" t="s">
        <v>15</v>
      </c>
      <c r="H31" s="9" t="s">
        <v>166</v>
      </c>
      <c r="I31" s="28">
        <v>11700</v>
      </c>
      <c r="J31" s="28"/>
      <c r="K31" s="26">
        <f t="shared" si="0"/>
        <v>5850</v>
      </c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84">
      <c r="A32" s="1" t="s">
        <v>19</v>
      </c>
      <c r="B32" s="1" t="s">
        <v>20</v>
      </c>
      <c r="C32" s="9" t="s">
        <v>60</v>
      </c>
      <c r="D32" s="6" t="s">
        <v>61</v>
      </c>
      <c r="E32" s="6" t="s">
        <v>147</v>
      </c>
      <c r="F32" s="6" t="s">
        <v>144</v>
      </c>
      <c r="G32" s="6" t="s">
        <v>148</v>
      </c>
      <c r="H32" s="9" t="s">
        <v>145</v>
      </c>
      <c r="I32" s="28">
        <v>6300</v>
      </c>
      <c r="J32" s="28"/>
      <c r="K32" s="26">
        <f t="shared" si="0"/>
        <v>3150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36">
      <c r="A33" s="1" t="s">
        <v>28</v>
      </c>
      <c r="B33" s="1" t="s">
        <v>40</v>
      </c>
      <c r="C33" s="9" t="s">
        <v>95</v>
      </c>
      <c r="D33" s="6" t="s">
        <v>41</v>
      </c>
      <c r="E33" s="6" t="s">
        <v>167</v>
      </c>
      <c r="F33" s="6" t="s">
        <v>97</v>
      </c>
      <c r="G33" s="6" t="s">
        <v>100</v>
      </c>
      <c r="H33" s="9" t="s">
        <v>99</v>
      </c>
      <c r="I33" s="28">
        <v>26300</v>
      </c>
      <c r="J33" s="28"/>
      <c r="K33" s="26">
        <f t="shared" si="0"/>
        <v>13150</v>
      </c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24">
      <c r="A34" s="1" t="s">
        <v>22</v>
      </c>
      <c r="B34" s="1" t="s">
        <v>23</v>
      </c>
      <c r="C34" s="9" t="s">
        <v>150</v>
      </c>
      <c r="D34" s="6" t="s">
        <v>25</v>
      </c>
      <c r="E34" s="6" t="s">
        <v>63</v>
      </c>
      <c r="F34" s="6" t="s">
        <v>68</v>
      </c>
      <c r="G34" s="6" t="s">
        <v>168</v>
      </c>
      <c r="H34" s="9" t="s">
        <v>246</v>
      </c>
      <c r="I34" s="28">
        <v>1300</v>
      </c>
      <c r="J34" s="28"/>
      <c r="K34" s="26">
        <f t="shared" si="0"/>
        <v>650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24">
      <c r="A35" s="1" t="s">
        <v>22</v>
      </c>
      <c r="B35" s="1" t="s">
        <v>23</v>
      </c>
      <c r="C35" s="9" t="s">
        <v>150</v>
      </c>
      <c r="D35" s="6" t="s">
        <v>25</v>
      </c>
      <c r="E35" s="6" t="s">
        <v>63</v>
      </c>
      <c r="F35" s="6" t="s">
        <v>68</v>
      </c>
      <c r="G35" s="6" t="s">
        <v>247</v>
      </c>
      <c r="H35" s="9" t="s">
        <v>248</v>
      </c>
      <c r="I35" s="28">
        <v>1300</v>
      </c>
      <c r="J35" s="28"/>
      <c r="K35" s="26">
        <f t="shared" si="0"/>
        <v>650</v>
      </c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24">
      <c r="A36" s="1" t="s">
        <v>22</v>
      </c>
      <c r="B36" s="1" t="s">
        <v>23</v>
      </c>
      <c r="C36" s="9" t="s">
        <v>150</v>
      </c>
      <c r="D36" s="6" t="s">
        <v>26</v>
      </c>
      <c r="E36" s="6" t="s">
        <v>63</v>
      </c>
      <c r="F36" s="6" t="s">
        <v>68</v>
      </c>
      <c r="G36" s="6" t="s">
        <v>163</v>
      </c>
      <c r="H36" s="9" t="s">
        <v>80</v>
      </c>
      <c r="I36" s="27">
        <v>2500</v>
      </c>
      <c r="J36" s="28"/>
      <c r="K36" s="26">
        <f t="shared" si="0"/>
        <v>1250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36">
      <c r="A37" s="1" t="s">
        <v>28</v>
      </c>
      <c r="B37" s="1" t="s">
        <v>40</v>
      </c>
      <c r="C37" s="9" t="s">
        <v>95</v>
      </c>
      <c r="D37" s="6" t="s">
        <v>41</v>
      </c>
      <c r="E37" s="6" t="s">
        <v>169</v>
      </c>
      <c r="F37" s="6" t="s">
        <v>96</v>
      </c>
      <c r="G37" s="6" t="s">
        <v>170</v>
      </c>
      <c r="H37" s="9" t="s">
        <v>99</v>
      </c>
      <c r="I37" s="28">
        <v>26300</v>
      </c>
      <c r="J37" s="28"/>
      <c r="K37" s="26">
        <f t="shared" si="0"/>
        <v>13150</v>
      </c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36">
      <c r="A38" s="1" t="s">
        <v>28</v>
      </c>
      <c r="B38" s="1" t="s">
        <v>40</v>
      </c>
      <c r="C38" s="9" t="s">
        <v>95</v>
      </c>
      <c r="D38" s="6" t="s">
        <v>41</v>
      </c>
      <c r="E38" s="6" t="s">
        <v>171</v>
      </c>
      <c r="F38" s="6" t="s">
        <v>96</v>
      </c>
      <c r="G38" s="6" t="s">
        <v>172</v>
      </c>
      <c r="H38" s="9" t="s">
        <v>99</v>
      </c>
      <c r="I38" s="28">
        <v>26300</v>
      </c>
      <c r="J38" s="28"/>
      <c r="K38" s="26">
        <f t="shared" si="0"/>
        <v>13150</v>
      </c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24">
      <c r="A39" s="1" t="s">
        <v>22</v>
      </c>
      <c r="B39" s="1" t="s">
        <v>23</v>
      </c>
      <c r="C39" s="9" t="s">
        <v>150</v>
      </c>
      <c r="D39" s="6" t="s">
        <v>26</v>
      </c>
      <c r="E39" s="6" t="s">
        <v>67</v>
      </c>
      <c r="F39" s="6" t="s">
        <v>68</v>
      </c>
      <c r="G39" s="6" t="s">
        <v>173</v>
      </c>
      <c r="H39" s="9" t="s">
        <v>69</v>
      </c>
      <c r="I39" s="27">
        <v>2500</v>
      </c>
      <c r="J39" s="28"/>
      <c r="K39" s="26">
        <f t="shared" si="0"/>
        <v>1250</v>
      </c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24">
      <c r="A40" s="1" t="s">
        <v>27</v>
      </c>
      <c r="B40" s="1" t="s">
        <v>30</v>
      </c>
      <c r="C40" s="8" t="s">
        <v>55</v>
      </c>
      <c r="D40" s="6" t="s">
        <v>58</v>
      </c>
      <c r="E40" s="6" t="s">
        <v>105</v>
      </c>
      <c r="F40" s="6" t="s">
        <v>174</v>
      </c>
      <c r="G40" s="6" t="s">
        <v>279</v>
      </c>
      <c r="H40" s="8" t="s">
        <v>132</v>
      </c>
      <c r="I40" s="28">
        <v>570</v>
      </c>
      <c r="J40" s="28"/>
      <c r="K40" s="26">
        <f t="shared" si="0"/>
        <v>285</v>
      </c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24">
      <c r="A41" s="1" t="s">
        <v>27</v>
      </c>
      <c r="B41" s="1" t="s">
        <v>30</v>
      </c>
      <c r="C41" s="8" t="s">
        <v>55</v>
      </c>
      <c r="D41" s="6" t="s">
        <v>59</v>
      </c>
      <c r="E41" s="6" t="s">
        <v>105</v>
      </c>
      <c r="F41" s="6" t="s">
        <v>175</v>
      </c>
      <c r="G41" s="6" t="s">
        <v>280</v>
      </c>
      <c r="H41" s="8" t="s">
        <v>134</v>
      </c>
      <c r="I41" s="28">
        <v>1260</v>
      </c>
      <c r="J41" s="28"/>
      <c r="K41" s="26">
        <f t="shared" si="0"/>
        <v>630</v>
      </c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24">
      <c r="A42" s="1" t="s">
        <v>22</v>
      </c>
      <c r="B42" s="1" t="s">
        <v>23</v>
      </c>
      <c r="C42" s="8" t="s">
        <v>150</v>
      </c>
      <c r="D42" s="6" t="s">
        <v>25</v>
      </c>
      <c r="E42" s="6" t="s">
        <v>176</v>
      </c>
      <c r="F42" s="6" t="s">
        <v>68</v>
      </c>
      <c r="G42" s="6" t="s">
        <v>177</v>
      </c>
      <c r="H42" s="8" t="s">
        <v>73</v>
      </c>
      <c r="I42" s="28">
        <v>1300</v>
      </c>
      <c r="J42" s="28"/>
      <c r="K42" s="26">
        <f t="shared" si="0"/>
        <v>650</v>
      </c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24">
      <c r="A43" s="1" t="s">
        <v>22</v>
      </c>
      <c r="B43" s="1" t="s">
        <v>23</v>
      </c>
      <c r="C43" s="8" t="s">
        <v>150</v>
      </c>
      <c r="D43" s="6" t="s">
        <v>25</v>
      </c>
      <c r="E43" s="6" t="s">
        <v>176</v>
      </c>
      <c r="F43" s="6" t="s">
        <v>68</v>
      </c>
      <c r="G43" s="6" t="s">
        <v>74</v>
      </c>
      <c r="H43" s="8" t="s">
        <v>72</v>
      </c>
      <c r="I43" s="28">
        <v>1300</v>
      </c>
      <c r="J43" s="28"/>
      <c r="K43" s="26">
        <f t="shared" si="0"/>
        <v>650</v>
      </c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24">
      <c r="A44" s="1" t="s">
        <v>22</v>
      </c>
      <c r="B44" s="1" t="s">
        <v>23</v>
      </c>
      <c r="C44" s="8" t="s">
        <v>150</v>
      </c>
      <c r="D44" s="6" t="s">
        <v>26</v>
      </c>
      <c r="E44" s="6" t="s">
        <v>176</v>
      </c>
      <c r="F44" s="6" t="s">
        <v>68</v>
      </c>
      <c r="G44" s="6" t="s">
        <v>77</v>
      </c>
      <c r="H44" s="8" t="s">
        <v>182</v>
      </c>
      <c r="I44" s="27">
        <v>2500</v>
      </c>
      <c r="J44" s="28"/>
      <c r="K44" s="26">
        <f t="shared" si="0"/>
        <v>1250</v>
      </c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24">
      <c r="A45" s="1" t="s">
        <v>22</v>
      </c>
      <c r="B45" s="1" t="s">
        <v>23</v>
      </c>
      <c r="C45" s="8" t="s">
        <v>150</v>
      </c>
      <c r="D45" s="6" t="s">
        <v>26</v>
      </c>
      <c r="E45" s="6" t="s">
        <v>176</v>
      </c>
      <c r="F45" s="6" t="s">
        <v>68</v>
      </c>
      <c r="G45" s="6" t="s">
        <v>178</v>
      </c>
      <c r="H45" s="8" t="s">
        <v>183</v>
      </c>
      <c r="I45" s="27">
        <v>2500</v>
      </c>
      <c r="J45" s="28"/>
      <c r="K45" s="26">
        <f t="shared" si="0"/>
        <v>1250</v>
      </c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24">
      <c r="A46" s="1" t="s">
        <v>22</v>
      </c>
      <c r="B46" s="1" t="s">
        <v>23</v>
      </c>
      <c r="C46" s="8" t="s">
        <v>150</v>
      </c>
      <c r="D46" s="6" t="s">
        <v>25</v>
      </c>
      <c r="E46" s="6" t="s">
        <v>176</v>
      </c>
      <c r="F46" s="6" t="s">
        <v>68</v>
      </c>
      <c r="G46" s="6" t="s">
        <v>179</v>
      </c>
      <c r="H46" s="8" t="s">
        <v>184</v>
      </c>
      <c r="I46" s="28">
        <v>1300</v>
      </c>
      <c r="J46" s="28"/>
      <c r="K46" s="26">
        <f t="shared" si="0"/>
        <v>650</v>
      </c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24">
      <c r="A47" s="1" t="s">
        <v>22</v>
      </c>
      <c r="B47" s="1" t="s">
        <v>23</v>
      </c>
      <c r="C47" s="8" t="s">
        <v>150</v>
      </c>
      <c r="D47" s="6" t="s">
        <v>26</v>
      </c>
      <c r="E47" s="6" t="s">
        <v>176</v>
      </c>
      <c r="F47" s="6" t="s">
        <v>68</v>
      </c>
      <c r="G47" s="6" t="s">
        <v>180</v>
      </c>
      <c r="H47" s="8" t="s">
        <v>185</v>
      </c>
      <c r="I47" s="27">
        <v>2500</v>
      </c>
      <c r="J47" s="28"/>
      <c r="K47" s="26">
        <f t="shared" si="0"/>
        <v>1250</v>
      </c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24">
      <c r="A48" s="1" t="s">
        <v>22</v>
      </c>
      <c r="B48" s="1" t="s">
        <v>23</v>
      </c>
      <c r="C48" s="8" t="s">
        <v>150</v>
      </c>
      <c r="D48" s="6" t="s">
        <v>26</v>
      </c>
      <c r="E48" s="6" t="s">
        <v>176</v>
      </c>
      <c r="F48" s="6" t="s">
        <v>68</v>
      </c>
      <c r="G48" s="6" t="s">
        <v>181</v>
      </c>
      <c r="H48" s="8" t="s">
        <v>186</v>
      </c>
      <c r="I48" s="27">
        <v>2500</v>
      </c>
      <c r="J48" s="28"/>
      <c r="K48" s="26">
        <f t="shared" si="0"/>
        <v>1250</v>
      </c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22.5" customHeight="1">
      <c r="A49" s="1" t="s">
        <v>22</v>
      </c>
      <c r="B49" s="1" t="s">
        <v>23</v>
      </c>
      <c r="C49" s="9" t="s">
        <v>150</v>
      </c>
      <c r="D49" s="6" t="s">
        <v>26</v>
      </c>
      <c r="E49" s="6" t="s">
        <v>62</v>
      </c>
      <c r="F49" s="6" t="s">
        <v>68</v>
      </c>
      <c r="G49" s="6" t="s">
        <v>187</v>
      </c>
      <c r="H49" s="9" t="s">
        <v>79</v>
      </c>
      <c r="I49" s="27">
        <v>2500</v>
      </c>
      <c r="J49" s="28"/>
      <c r="K49" s="26">
        <f t="shared" si="0"/>
        <v>1250</v>
      </c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24">
      <c r="A50" s="1" t="s">
        <v>36</v>
      </c>
      <c r="B50" s="1" t="s">
        <v>37</v>
      </c>
      <c r="C50" s="8" t="s">
        <v>38</v>
      </c>
      <c r="D50" s="6" t="s">
        <v>39</v>
      </c>
      <c r="E50" s="6" t="s">
        <v>93</v>
      </c>
      <c r="F50" s="6" t="s">
        <v>188</v>
      </c>
      <c r="G50" s="6" t="s">
        <v>189</v>
      </c>
      <c r="H50" s="8" t="s">
        <v>249</v>
      </c>
      <c r="I50" s="28">
        <v>360</v>
      </c>
      <c r="J50" s="28"/>
      <c r="K50" s="26">
        <f t="shared" si="0"/>
        <v>180</v>
      </c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36">
      <c r="A51" s="1" t="s">
        <v>28</v>
      </c>
      <c r="B51" s="1" t="s">
        <v>40</v>
      </c>
      <c r="C51" s="9" t="s">
        <v>95</v>
      </c>
      <c r="D51" s="6" t="s">
        <v>43</v>
      </c>
      <c r="E51" s="6" t="s">
        <v>190</v>
      </c>
      <c r="F51" s="6" t="s">
        <v>95</v>
      </c>
      <c r="G51" s="6" t="s">
        <v>191</v>
      </c>
      <c r="H51" s="9" t="s">
        <v>104</v>
      </c>
      <c r="I51" s="28">
        <v>14940</v>
      </c>
      <c r="J51" s="28"/>
      <c r="K51" s="26">
        <f t="shared" si="0"/>
        <v>7470</v>
      </c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36">
      <c r="A52" s="1" t="s">
        <v>28</v>
      </c>
      <c r="B52" s="1" t="s">
        <v>40</v>
      </c>
      <c r="C52" s="9" t="s">
        <v>95</v>
      </c>
      <c r="D52" s="6" t="s">
        <v>41</v>
      </c>
      <c r="E52" s="6" t="s">
        <v>190</v>
      </c>
      <c r="F52" s="6" t="s">
        <v>95</v>
      </c>
      <c r="G52" s="6" t="s">
        <v>192</v>
      </c>
      <c r="H52" s="9" t="s">
        <v>194</v>
      </c>
      <c r="I52" s="28">
        <v>26300</v>
      </c>
      <c r="J52" s="28"/>
      <c r="K52" s="26">
        <f t="shared" si="0"/>
        <v>13150</v>
      </c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36">
      <c r="A53" s="1" t="s">
        <v>28</v>
      </c>
      <c r="B53" s="1" t="s">
        <v>40</v>
      </c>
      <c r="C53" s="9" t="s">
        <v>95</v>
      </c>
      <c r="D53" s="6" t="s">
        <v>43</v>
      </c>
      <c r="E53" s="6" t="s">
        <v>190</v>
      </c>
      <c r="F53" s="6" t="s">
        <v>95</v>
      </c>
      <c r="G53" s="6" t="s">
        <v>193</v>
      </c>
      <c r="H53" s="9" t="s">
        <v>104</v>
      </c>
      <c r="I53" s="28">
        <v>14940</v>
      </c>
      <c r="J53" s="28"/>
      <c r="K53" s="26">
        <f t="shared" si="0"/>
        <v>7470</v>
      </c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36">
      <c r="A54" s="1" t="s">
        <v>28</v>
      </c>
      <c r="B54" s="1" t="s">
        <v>40</v>
      </c>
      <c r="C54" s="9" t="s">
        <v>95</v>
      </c>
      <c r="D54" s="6" t="s">
        <v>195</v>
      </c>
      <c r="E54" s="6" t="s">
        <v>196</v>
      </c>
      <c r="F54" s="6" t="s">
        <v>95</v>
      </c>
      <c r="G54" s="6" t="s">
        <v>197</v>
      </c>
      <c r="H54" s="9" t="s">
        <v>198</v>
      </c>
      <c r="I54" s="28">
        <v>4500</v>
      </c>
      <c r="J54" s="28"/>
      <c r="K54" s="26">
        <f aca="true" t="shared" si="1" ref="K54:K86">I54/2</f>
        <v>2250</v>
      </c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24">
      <c r="A55" s="1" t="s">
        <v>3</v>
      </c>
      <c r="B55" s="1" t="s">
        <v>4</v>
      </c>
      <c r="C55" s="9" t="s">
        <v>11</v>
      </c>
      <c r="D55" s="6" t="s">
        <v>57</v>
      </c>
      <c r="E55" s="6" t="s">
        <v>199</v>
      </c>
      <c r="F55" s="6" t="s">
        <v>119</v>
      </c>
      <c r="G55" s="6" t="s">
        <v>200</v>
      </c>
      <c r="H55" s="9" t="s">
        <v>201</v>
      </c>
      <c r="I55" s="28">
        <v>2250</v>
      </c>
      <c r="J55" s="28"/>
      <c r="K55" s="26">
        <f t="shared" si="1"/>
        <v>1125</v>
      </c>
      <c r="L55" s="28"/>
      <c r="M55" s="28"/>
      <c r="N55" s="28"/>
      <c r="O55" s="28"/>
      <c r="P55" s="28"/>
      <c r="Q55" s="28"/>
      <c r="R55" s="28"/>
      <c r="S55" s="28"/>
      <c r="T55" s="28"/>
    </row>
    <row r="56" spans="1:20" ht="24">
      <c r="A56" s="1" t="s">
        <v>28</v>
      </c>
      <c r="B56" s="1" t="s">
        <v>40</v>
      </c>
      <c r="C56" s="9" t="s">
        <v>95</v>
      </c>
      <c r="D56" s="6" t="s">
        <v>250</v>
      </c>
      <c r="E56" s="6" t="s">
        <v>13</v>
      </c>
      <c r="F56" s="6" t="s">
        <v>202</v>
      </c>
      <c r="G56" s="6" t="s">
        <v>203</v>
      </c>
      <c r="H56" s="9" t="s">
        <v>205</v>
      </c>
      <c r="I56" s="28">
        <v>4500</v>
      </c>
      <c r="J56" s="28"/>
      <c r="K56" s="26">
        <f t="shared" si="1"/>
        <v>2250</v>
      </c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36">
      <c r="A57" s="1" t="s">
        <v>28</v>
      </c>
      <c r="B57" s="1" t="s">
        <v>40</v>
      </c>
      <c r="C57" s="9" t="s">
        <v>95</v>
      </c>
      <c r="D57" s="6" t="s">
        <v>41</v>
      </c>
      <c r="E57" s="6" t="s">
        <v>13</v>
      </c>
      <c r="F57" s="6" t="s">
        <v>101</v>
      </c>
      <c r="G57" s="6" t="s">
        <v>98</v>
      </c>
      <c r="H57" s="9" t="s">
        <v>206</v>
      </c>
      <c r="I57" s="28">
        <v>26300</v>
      </c>
      <c r="J57" s="28"/>
      <c r="K57" s="26">
        <f t="shared" si="1"/>
        <v>13150</v>
      </c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36">
      <c r="A58" s="1" t="s">
        <v>28</v>
      </c>
      <c r="B58" s="1" t="s">
        <v>40</v>
      </c>
      <c r="C58" s="9" t="s">
        <v>95</v>
      </c>
      <c r="D58" s="6" t="s">
        <v>41</v>
      </c>
      <c r="E58" s="6" t="s">
        <v>13</v>
      </c>
      <c r="F58" s="6" t="s">
        <v>101</v>
      </c>
      <c r="G58" s="6" t="s">
        <v>204</v>
      </c>
      <c r="H58" s="9" t="s">
        <v>207</v>
      </c>
      <c r="I58" s="28">
        <v>26300</v>
      </c>
      <c r="J58" s="28"/>
      <c r="K58" s="26">
        <f t="shared" si="1"/>
        <v>13150</v>
      </c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24">
      <c r="A59" s="1" t="s">
        <v>36</v>
      </c>
      <c r="B59" s="1" t="s">
        <v>37</v>
      </c>
      <c r="C59" s="8" t="s">
        <v>38</v>
      </c>
      <c r="D59" s="6" t="s">
        <v>39</v>
      </c>
      <c r="E59" s="6" t="s">
        <v>208</v>
      </c>
      <c r="F59" s="6" t="s">
        <v>209</v>
      </c>
      <c r="G59" s="6" t="s">
        <v>210</v>
      </c>
      <c r="H59" s="8" t="s">
        <v>212</v>
      </c>
      <c r="I59" s="28">
        <v>360</v>
      </c>
      <c r="J59" s="28"/>
      <c r="K59" s="26">
        <f t="shared" si="1"/>
        <v>180</v>
      </c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24">
      <c r="A60" s="1" t="s">
        <v>36</v>
      </c>
      <c r="B60" s="1" t="s">
        <v>37</v>
      </c>
      <c r="C60" s="8" t="s">
        <v>38</v>
      </c>
      <c r="D60" s="6" t="s">
        <v>39</v>
      </c>
      <c r="E60" s="6" t="s">
        <v>208</v>
      </c>
      <c r="F60" s="6" t="s">
        <v>209</v>
      </c>
      <c r="G60" s="6" t="s">
        <v>211</v>
      </c>
      <c r="H60" s="8" t="s">
        <v>213</v>
      </c>
      <c r="I60" s="28">
        <v>360</v>
      </c>
      <c r="J60" s="28"/>
      <c r="K60" s="26">
        <f t="shared" si="1"/>
        <v>180</v>
      </c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36">
      <c r="A61" s="1" t="s">
        <v>28</v>
      </c>
      <c r="B61" s="1" t="s">
        <v>40</v>
      </c>
      <c r="C61" s="9" t="s">
        <v>95</v>
      </c>
      <c r="D61" s="6" t="s">
        <v>43</v>
      </c>
      <c r="E61" s="6" t="s">
        <v>91</v>
      </c>
      <c r="F61" s="6" t="s">
        <v>97</v>
      </c>
      <c r="G61" s="6" t="s">
        <v>214</v>
      </c>
      <c r="H61" s="9" t="s">
        <v>104</v>
      </c>
      <c r="I61" s="28">
        <v>14940</v>
      </c>
      <c r="J61" s="28"/>
      <c r="K61" s="26">
        <f t="shared" si="1"/>
        <v>7470</v>
      </c>
      <c r="L61" s="28"/>
      <c r="M61" s="28"/>
      <c r="N61" s="28"/>
      <c r="O61" s="28"/>
      <c r="P61" s="28"/>
      <c r="Q61" s="28"/>
      <c r="R61" s="28"/>
      <c r="S61" s="28"/>
      <c r="T61" s="28"/>
    </row>
    <row r="62" spans="1:20" ht="36">
      <c r="A62" s="1" t="s">
        <v>28</v>
      </c>
      <c r="B62" s="1" t="s">
        <v>40</v>
      </c>
      <c r="C62" s="9" t="s">
        <v>95</v>
      </c>
      <c r="D62" s="6" t="s">
        <v>41</v>
      </c>
      <c r="E62" s="6" t="s">
        <v>91</v>
      </c>
      <c r="F62" s="6" t="s">
        <v>97</v>
      </c>
      <c r="G62" s="6" t="s">
        <v>215</v>
      </c>
      <c r="H62" s="9" t="s">
        <v>102</v>
      </c>
      <c r="I62" s="28">
        <v>26300</v>
      </c>
      <c r="J62" s="28"/>
      <c r="K62" s="26">
        <f t="shared" si="1"/>
        <v>13150</v>
      </c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36">
      <c r="A63" s="1" t="s">
        <v>28</v>
      </c>
      <c r="B63" s="1" t="s">
        <v>40</v>
      </c>
      <c r="C63" s="9" t="s">
        <v>95</v>
      </c>
      <c r="D63" s="6" t="s">
        <v>42</v>
      </c>
      <c r="E63" s="6" t="s">
        <v>91</v>
      </c>
      <c r="F63" s="6" t="s">
        <v>97</v>
      </c>
      <c r="G63" s="6" t="s">
        <v>216</v>
      </c>
      <c r="H63" s="9" t="s">
        <v>103</v>
      </c>
      <c r="I63" s="28">
        <v>40590</v>
      </c>
      <c r="J63" s="28"/>
      <c r="K63" s="26">
        <f t="shared" si="1"/>
        <v>20295</v>
      </c>
      <c r="L63" s="28"/>
      <c r="M63" s="28"/>
      <c r="N63" s="28"/>
      <c r="O63" s="28"/>
      <c r="P63" s="28"/>
      <c r="Q63" s="28"/>
      <c r="R63" s="28"/>
      <c r="S63" s="28"/>
      <c r="T63" s="28"/>
    </row>
    <row r="64" spans="1:20" ht="36">
      <c r="A64" s="1" t="s">
        <v>28</v>
      </c>
      <c r="B64" s="1" t="s">
        <v>40</v>
      </c>
      <c r="C64" s="9" t="s">
        <v>95</v>
      </c>
      <c r="D64" s="6" t="s">
        <v>41</v>
      </c>
      <c r="E64" s="6" t="s">
        <v>91</v>
      </c>
      <c r="F64" s="6" t="s">
        <v>96</v>
      </c>
      <c r="G64" s="6" t="s">
        <v>217</v>
      </c>
      <c r="H64" s="9" t="s">
        <v>99</v>
      </c>
      <c r="I64" s="28">
        <v>26300</v>
      </c>
      <c r="J64" s="28"/>
      <c r="K64" s="26">
        <f t="shared" si="1"/>
        <v>13150</v>
      </c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36">
      <c r="A65" s="1" t="s">
        <v>28</v>
      </c>
      <c r="B65" s="1" t="s">
        <v>40</v>
      </c>
      <c r="C65" s="9" t="s">
        <v>95</v>
      </c>
      <c r="D65" s="6" t="s">
        <v>43</v>
      </c>
      <c r="E65" s="6" t="s">
        <v>91</v>
      </c>
      <c r="F65" s="6" t="s">
        <v>97</v>
      </c>
      <c r="G65" s="6" t="s">
        <v>218</v>
      </c>
      <c r="H65" s="9" t="s">
        <v>219</v>
      </c>
      <c r="I65" s="28">
        <v>14940</v>
      </c>
      <c r="J65" s="28"/>
      <c r="K65" s="26">
        <f t="shared" si="1"/>
        <v>7470</v>
      </c>
      <c r="L65" s="28"/>
      <c r="M65" s="28"/>
      <c r="N65" s="28"/>
      <c r="O65" s="28"/>
      <c r="P65" s="28"/>
      <c r="Q65" s="28"/>
      <c r="R65" s="28"/>
      <c r="S65" s="28"/>
      <c r="T65" s="28"/>
    </row>
    <row r="66" spans="1:20" ht="36">
      <c r="A66" s="1" t="s">
        <v>28</v>
      </c>
      <c r="B66" s="1" t="s">
        <v>40</v>
      </c>
      <c r="C66" s="9" t="s">
        <v>95</v>
      </c>
      <c r="D66" s="6" t="s">
        <v>41</v>
      </c>
      <c r="E66" s="6" t="s">
        <v>220</v>
      </c>
      <c r="F66" s="6" t="s">
        <v>97</v>
      </c>
      <c r="G66" s="6" t="s">
        <v>221</v>
      </c>
      <c r="H66" s="9" t="s">
        <v>99</v>
      </c>
      <c r="I66" s="28">
        <v>26300</v>
      </c>
      <c r="J66" s="28"/>
      <c r="K66" s="26">
        <f t="shared" si="1"/>
        <v>13150</v>
      </c>
      <c r="L66" s="28"/>
      <c r="M66" s="28"/>
      <c r="N66" s="28"/>
      <c r="O66" s="28"/>
      <c r="P66" s="28"/>
      <c r="Q66" s="28"/>
      <c r="R66" s="28"/>
      <c r="S66" s="28"/>
      <c r="T66" s="28"/>
    </row>
    <row r="67" spans="1:20" ht="36">
      <c r="A67" s="1" t="s">
        <v>28</v>
      </c>
      <c r="B67" s="1" t="s">
        <v>40</v>
      </c>
      <c r="C67" s="9" t="s">
        <v>95</v>
      </c>
      <c r="D67" s="6" t="s">
        <v>41</v>
      </c>
      <c r="E67" s="6" t="s">
        <v>222</v>
      </c>
      <c r="F67" s="6" t="s">
        <v>95</v>
      </c>
      <c r="G67" s="6" t="s">
        <v>223</v>
      </c>
      <c r="H67" s="9" t="s">
        <v>251</v>
      </c>
      <c r="I67" s="28">
        <v>26300</v>
      </c>
      <c r="J67" s="28"/>
      <c r="K67" s="26">
        <f t="shared" si="1"/>
        <v>13150</v>
      </c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36">
      <c r="A68" s="1" t="s">
        <v>28</v>
      </c>
      <c r="B68" s="1" t="s">
        <v>40</v>
      </c>
      <c r="C68" s="9" t="s">
        <v>95</v>
      </c>
      <c r="D68" s="6" t="s">
        <v>41</v>
      </c>
      <c r="E68" s="6" t="s">
        <v>222</v>
      </c>
      <c r="F68" s="6" t="s">
        <v>95</v>
      </c>
      <c r="G68" s="6" t="s">
        <v>224</v>
      </c>
      <c r="H68" s="9" t="s">
        <v>99</v>
      </c>
      <c r="I68" s="28">
        <v>26300</v>
      </c>
      <c r="J68" s="28"/>
      <c r="K68" s="26">
        <f t="shared" si="1"/>
        <v>13150</v>
      </c>
      <c r="L68" s="28"/>
      <c r="M68" s="28"/>
      <c r="N68" s="28"/>
      <c r="O68" s="28"/>
      <c r="P68" s="28"/>
      <c r="Q68" s="28"/>
      <c r="R68" s="28"/>
      <c r="S68" s="28"/>
      <c r="T68" s="28"/>
    </row>
    <row r="69" spans="1:20" ht="36">
      <c r="A69" s="1" t="s">
        <v>28</v>
      </c>
      <c r="B69" s="1" t="s">
        <v>40</v>
      </c>
      <c r="C69" s="9" t="s">
        <v>95</v>
      </c>
      <c r="D69" s="6" t="s">
        <v>42</v>
      </c>
      <c r="E69" s="6" t="s">
        <v>222</v>
      </c>
      <c r="F69" s="6" t="s">
        <v>95</v>
      </c>
      <c r="G69" s="6" t="s">
        <v>225</v>
      </c>
      <c r="H69" s="9" t="s">
        <v>103</v>
      </c>
      <c r="I69" s="28">
        <v>40590</v>
      </c>
      <c r="J69" s="28"/>
      <c r="K69" s="26">
        <f t="shared" si="1"/>
        <v>20295</v>
      </c>
      <c r="L69" s="28"/>
      <c r="M69" s="28"/>
      <c r="N69" s="28"/>
      <c r="O69" s="28"/>
      <c r="P69" s="28"/>
      <c r="Q69" s="28"/>
      <c r="R69" s="28"/>
      <c r="S69" s="28"/>
      <c r="T69" s="28"/>
    </row>
    <row r="70" spans="1:20" s="21" customFormat="1" ht="36">
      <c r="A70" s="15" t="s">
        <v>28</v>
      </c>
      <c r="B70" s="15" t="s">
        <v>40</v>
      </c>
      <c r="C70" s="19" t="s">
        <v>95</v>
      </c>
      <c r="D70" s="20" t="s">
        <v>226</v>
      </c>
      <c r="E70" s="20" t="s">
        <v>10</v>
      </c>
      <c r="F70" s="20" t="s">
        <v>94</v>
      </c>
      <c r="G70" s="20" t="s">
        <v>227</v>
      </c>
      <c r="H70" s="19" t="s">
        <v>229</v>
      </c>
      <c r="I70" s="29">
        <v>35100</v>
      </c>
      <c r="J70" s="29"/>
      <c r="K70" s="26">
        <f t="shared" si="1"/>
        <v>17550</v>
      </c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60">
      <c r="A71" s="1" t="s">
        <v>21</v>
      </c>
      <c r="B71" s="1" t="s">
        <v>29</v>
      </c>
      <c r="C71" s="1" t="s">
        <v>277</v>
      </c>
      <c r="D71" s="6" t="s">
        <v>46</v>
      </c>
      <c r="E71" s="6" t="s">
        <v>10</v>
      </c>
      <c r="F71" s="6" t="s">
        <v>109</v>
      </c>
      <c r="G71" s="6" t="s">
        <v>228</v>
      </c>
      <c r="H71" s="8" t="s">
        <v>252</v>
      </c>
      <c r="I71" s="28">
        <v>5100</v>
      </c>
      <c r="J71" s="28"/>
      <c r="K71" s="26">
        <f t="shared" si="1"/>
        <v>2550</v>
      </c>
      <c r="L71" s="28"/>
      <c r="M71" s="28"/>
      <c r="N71" s="28"/>
      <c r="O71" s="28"/>
      <c r="P71" s="28"/>
      <c r="Q71" s="28"/>
      <c r="R71" s="28"/>
      <c r="S71" s="28"/>
      <c r="T71" s="28"/>
    </row>
    <row r="72" spans="1:20" ht="49.5" customHeight="1">
      <c r="A72" s="1" t="s">
        <v>22</v>
      </c>
      <c r="B72" s="1" t="s">
        <v>23</v>
      </c>
      <c r="C72" s="9" t="s">
        <v>150</v>
      </c>
      <c r="D72" s="6" t="s">
        <v>26</v>
      </c>
      <c r="E72" s="6" t="s">
        <v>81</v>
      </c>
      <c r="F72" s="6" t="s">
        <v>68</v>
      </c>
      <c r="G72" s="6" t="s">
        <v>230</v>
      </c>
      <c r="H72" s="9" t="s">
        <v>231</v>
      </c>
      <c r="I72" s="27">
        <v>2500</v>
      </c>
      <c r="J72" s="28"/>
      <c r="K72" s="26">
        <f t="shared" si="1"/>
        <v>1250</v>
      </c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24">
      <c r="A73" s="1" t="s">
        <v>22</v>
      </c>
      <c r="B73" s="1" t="s">
        <v>23</v>
      </c>
      <c r="C73" s="9" t="s">
        <v>150</v>
      </c>
      <c r="D73" s="6" t="s">
        <v>25</v>
      </c>
      <c r="E73" s="6" t="s">
        <v>81</v>
      </c>
      <c r="F73" s="6" t="s">
        <v>68</v>
      </c>
      <c r="G73" s="6" t="s">
        <v>71</v>
      </c>
      <c r="H73" s="9" t="s">
        <v>232</v>
      </c>
      <c r="I73" s="28">
        <v>1300</v>
      </c>
      <c r="J73" s="28"/>
      <c r="K73" s="26">
        <f t="shared" si="1"/>
        <v>650</v>
      </c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24">
      <c r="A74" s="1" t="s">
        <v>27</v>
      </c>
      <c r="B74" s="1" t="s">
        <v>30</v>
      </c>
      <c r="C74" s="8" t="s">
        <v>55</v>
      </c>
      <c r="D74" s="6" t="s">
        <v>59</v>
      </c>
      <c r="E74" s="6" t="s">
        <v>110</v>
      </c>
      <c r="F74" s="6" t="s">
        <v>106</v>
      </c>
      <c r="G74" s="6" t="s">
        <v>108</v>
      </c>
      <c r="H74" s="8" t="s">
        <v>134</v>
      </c>
      <c r="I74" s="28">
        <v>1260</v>
      </c>
      <c r="J74" s="28"/>
      <c r="K74" s="26">
        <f t="shared" si="1"/>
        <v>630</v>
      </c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24">
      <c r="A75" s="1" t="s">
        <v>27</v>
      </c>
      <c r="B75" s="1" t="s">
        <v>30</v>
      </c>
      <c r="C75" s="8" t="s">
        <v>55</v>
      </c>
      <c r="D75" s="6" t="s">
        <v>59</v>
      </c>
      <c r="E75" s="6" t="s">
        <v>110</v>
      </c>
      <c r="F75" s="6" t="s">
        <v>233</v>
      </c>
      <c r="G75" s="6" t="s">
        <v>125</v>
      </c>
      <c r="H75" s="8" t="s">
        <v>135</v>
      </c>
      <c r="I75" s="28">
        <v>1260</v>
      </c>
      <c r="J75" s="28"/>
      <c r="K75" s="26">
        <f t="shared" si="1"/>
        <v>630</v>
      </c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24">
      <c r="A76" s="1" t="s">
        <v>19</v>
      </c>
      <c r="B76" s="1" t="s">
        <v>32</v>
      </c>
      <c r="C76" s="8" t="s">
        <v>33</v>
      </c>
      <c r="D76" s="6" t="s">
        <v>34</v>
      </c>
      <c r="E76" s="6" t="s">
        <v>110</v>
      </c>
      <c r="F76" s="6" t="s">
        <v>33</v>
      </c>
      <c r="G76" s="6" t="s">
        <v>89</v>
      </c>
      <c r="H76" s="8" t="s">
        <v>90</v>
      </c>
      <c r="I76" s="28">
        <v>1620</v>
      </c>
      <c r="J76" s="28"/>
      <c r="K76" s="26">
        <f t="shared" si="1"/>
        <v>810</v>
      </c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24">
      <c r="A77" s="1" t="s">
        <v>19</v>
      </c>
      <c r="B77" s="1" t="s">
        <v>32</v>
      </c>
      <c r="C77" s="8" t="s">
        <v>33</v>
      </c>
      <c r="D77" s="6" t="s">
        <v>35</v>
      </c>
      <c r="E77" s="6" t="s">
        <v>110</v>
      </c>
      <c r="F77" s="6" t="s">
        <v>33</v>
      </c>
      <c r="G77" s="6" t="s">
        <v>92</v>
      </c>
      <c r="H77" s="8" t="s">
        <v>9</v>
      </c>
      <c r="I77" s="28">
        <v>1890</v>
      </c>
      <c r="J77" s="28"/>
      <c r="K77" s="26">
        <f t="shared" si="1"/>
        <v>945</v>
      </c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24">
      <c r="A78" s="1" t="s">
        <v>27</v>
      </c>
      <c r="B78" s="1" t="s">
        <v>30</v>
      </c>
      <c r="C78" s="8" t="s">
        <v>55</v>
      </c>
      <c r="D78" s="6" t="s">
        <v>58</v>
      </c>
      <c r="E78" s="6" t="s">
        <v>88</v>
      </c>
      <c r="F78" s="6" t="s">
        <v>234</v>
      </c>
      <c r="G78" s="6" t="s">
        <v>107</v>
      </c>
      <c r="H78" s="8" t="s">
        <v>115</v>
      </c>
      <c r="I78" s="28">
        <v>1260</v>
      </c>
      <c r="J78" s="28"/>
      <c r="K78" s="26">
        <f t="shared" si="1"/>
        <v>630</v>
      </c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24">
      <c r="A79" s="1" t="s">
        <v>27</v>
      </c>
      <c r="B79" s="1" t="s">
        <v>30</v>
      </c>
      <c r="C79" s="8" t="s">
        <v>55</v>
      </c>
      <c r="D79" s="6" t="s">
        <v>59</v>
      </c>
      <c r="E79" s="6" t="s">
        <v>88</v>
      </c>
      <c r="F79" s="6" t="s">
        <v>234</v>
      </c>
      <c r="G79" s="6" t="s">
        <v>125</v>
      </c>
      <c r="H79" s="8" t="s">
        <v>135</v>
      </c>
      <c r="I79" s="28">
        <v>1260</v>
      </c>
      <c r="J79" s="28"/>
      <c r="K79" s="26">
        <f t="shared" si="1"/>
        <v>630</v>
      </c>
      <c r="L79" s="28"/>
      <c r="M79" s="28"/>
      <c r="N79" s="28"/>
      <c r="O79" s="28"/>
      <c r="P79" s="28"/>
      <c r="Q79" s="28"/>
      <c r="R79" s="28"/>
      <c r="S79" s="28"/>
      <c r="T79" s="28"/>
    </row>
    <row r="80" spans="1:20" ht="24">
      <c r="A80" s="1" t="s">
        <v>19</v>
      </c>
      <c r="B80" s="1" t="s">
        <v>49</v>
      </c>
      <c r="C80" s="8" t="s">
        <v>50</v>
      </c>
      <c r="D80" s="6" t="s">
        <v>51</v>
      </c>
      <c r="E80" s="6" t="s">
        <v>83</v>
      </c>
      <c r="F80" s="6" t="s">
        <v>111</v>
      </c>
      <c r="G80" s="6" t="s">
        <v>235</v>
      </c>
      <c r="H80" s="8" t="s">
        <v>112</v>
      </c>
      <c r="I80" s="28">
        <v>400</v>
      </c>
      <c r="J80" s="28"/>
      <c r="K80" s="26">
        <f t="shared" si="1"/>
        <v>200</v>
      </c>
      <c r="L80" s="28"/>
      <c r="M80" s="28"/>
      <c r="N80" s="28"/>
      <c r="O80" s="28"/>
      <c r="P80" s="28"/>
      <c r="Q80" s="28"/>
      <c r="R80" s="28"/>
      <c r="S80" s="28"/>
      <c r="T80" s="28"/>
    </row>
    <row r="81" spans="1:20" ht="24">
      <c r="A81" s="1" t="s">
        <v>22</v>
      </c>
      <c r="B81" s="1" t="s">
        <v>23</v>
      </c>
      <c r="C81" s="9" t="s">
        <v>150</v>
      </c>
      <c r="D81" s="6" t="s">
        <v>25</v>
      </c>
      <c r="E81" s="6" t="s">
        <v>281</v>
      </c>
      <c r="F81" s="6" t="s">
        <v>236</v>
      </c>
      <c r="G81" s="6" t="s">
        <v>238</v>
      </c>
      <c r="H81" s="9" t="s">
        <v>240</v>
      </c>
      <c r="I81" s="28">
        <v>1300</v>
      </c>
      <c r="J81" s="28"/>
      <c r="K81" s="26">
        <f t="shared" si="1"/>
        <v>650</v>
      </c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24">
      <c r="A82" s="1" t="s">
        <v>22</v>
      </c>
      <c r="B82" s="1" t="s">
        <v>23</v>
      </c>
      <c r="C82" s="9" t="s">
        <v>150</v>
      </c>
      <c r="D82" s="6" t="s">
        <v>25</v>
      </c>
      <c r="E82" s="6" t="s">
        <v>281</v>
      </c>
      <c r="F82" s="6" t="s">
        <v>237</v>
      </c>
      <c r="G82" s="6" t="s">
        <v>239</v>
      </c>
      <c r="H82" s="9" t="s">
        <v>240</v>
      </c>
      <c r="I82" s="28">
        <v>1300</v>
      </c>
      <c r="J82" s="28"/>
      <c r="K82" s="26">
        <f t="shared" si="1"/>
        <v>650</v>
      </c>
      <c r="L82" s="28"/>
      <c r="M82" s="28"/>
      <c r="N82" s="28"/>
      <c r="O82" s="28"/>
      <c r="P82" s="28"/>
      <c r="Q82" s="28"/>
      <c r="R82" s="28"/>
      <c r="S82" s="28"/>
      <c r="T82" s="28"/>
    </row>
    <row r="83" spans="1:20" ht="36">
      <c r="A83" s="1" t="s">
        <v>3</v>
      </c>
      <c r="B83" s="1" t="s">
        <v>4</v>
      </c>
      <c r="C83" s="11" t="s">
        <v>5</v>
      </c>
      <c r="D83" s="6" t="s">
        <v>31</v>
      </c>
      <c r="E83" s="6" t="s">
        <v>241</v>
      </c>
      <c r="F83" s="6" t="s">
        <v>6</v>
      </c>
      <c r="G83" s="6" t="s">
        <v>7</v>
      </c>
      <c r="H83" s="11" t="s">
        <v>86</v>
      </c>
      <c r="I83" s="28">
        <v>600</v>
      </c>
      <c r="J83" s="28"/>
      <c r="K83" s="26">
        <f t="shared" si="1"/>
        <v>300</v>
      </c>
      <c r="L83" s="28"/>
      <c r="M83" s="28"/>
      <c r="N83" s="28"/>
      <c r="O83" s="28"/>
      <c r="P83" s="28"/>
      <c r="Q83" s="28"/>
      <c r="R83" s="28"/>
      <c r="S83" s="28"/>
      <c r="T83" s="28"/>
    </row>
    <row r="84" spans="1:20" ht="36">
      <c r="A84" s="1" t="s">
        <v>22</v>
      </c>
      <c r="B84" s="1" t="s">
        <v>23</v>
      </c>
      <c r="C84" s="12" t="s">
        <v>150</v>
      </c>
      <c r="D84" s="6" t="s">
        <v>24</v>
      </c>
      <c r="E84" s="6" t="s">
        <v>242</v>
      </c>
      <c r="F84" s="6" t="s">
        <v>64</v>
      </c>
      <c r="G84" s="6" t="s">
        <v>243</v>
      </c>
      <c r="H84" s="12" t="s">
        <v>65</v>
      </c>
      <c r="I84" s="28">
        <v>800</v>
      </c>
      <c r="J84" s="28"/>
      <c r="K84" s="26">
        <f t="shared" si="1"/>
        <v>400</v>
      </c>
      <c r="L84" s="28"/>
      <c r="M84" s="28"/>
      <c r="N84" s="28"/>
      <c r="O84" s="28"/>
      <c r="P84" s="28"/>
      <c r="Q84" s="28"/>
      <c r="R84" s="28"/>
      <c r="S84" s="28"/>
      <c r="T84" s="28"/>
    </row>
    <row r="85" spans="1:20" ht="36">
      <c r="A85" s="1" t="s">
        <v>22</v>
      </c>
      <c r="B85" s="1" t="s">
        <v>23</v>
      </c>
      <c r="C85" s="12" t="s">
        <v>150</v>
      </c>
      <c r="D85" s="6" t="s">
        <v>24</v>
      </c>
      <c r="E85" s="6" t="s">
        <v>242</v>
      </c>
      <c r="F85" s="6" t="s">
        <v>64</v>
      </c>
      <c r="G85" s="6" t="s">
        <v>244</v>
      </c>
      <c r="H85" s="12" t="s">
        <v>65</v>
      </c>
      <c r="I85" s="28">
        <v>800</v>
      </c>
      <c r="J85" s="28"/>
      <c r="K85" s="26">
        <f t="shared" si="1"/>
        <v>400</v>
      </c>
      <c r="L85" s="28"/>
      <c r="M85" s="28"/>
      <c r="N85" s="28"/>
      <c r="O85" s="28"/>
      <c r="P85" s="28"/>
      <c r="Q85" s="28"/>
      <c r="R85" s="28"/>
      <c r="S85" s="28"/>
      <c r="T85" s="28"/>
    </row>
    <row r="86" spans="1:20" ht="36">
      <c r="A86" s="1" t="s">
        <v>27</v>
      </c>
      <c r="B86" s="1" t="s">
        <v>30</v>
      </c>
      <c r="C86" s="2" t="s">
        <v>275</v>
      </c>
      <c r="D86" s="3" t="s">
        <v>274</v>
      </c>
      <c r="E86" s="5" t="s">
        <v>149</v>
      </c>
      <c r="F86" s="5" t="s">
        <v>114</v>
      </c>
      <c r="G86" s="5" t="s">
        <v>118</v>
      </c>
      <c r="H86" s="2" t="s">
        <v>117</v>
      </c>
      <c r="I86" s="28">
        <v>480</v>
      </c>
      <c r="J86" s="28"/>
      <c r="K86" s="26">
        <f t="shared" si="1"/>
        <v>240</v>
      </c>
      <c r="L86" s="28"/>
      <c r="M86" s="28"/>
      <c r="N86" s="28"/>
      <c r="O86" s="28"/>
      <c r="P86" s="28"/>
      <c r="Q86" s="28"/>
      <c r="R86" s="28"/>
      <c r="S86" s="28"/>
      <c r="T86" s="28"/>
    </row>
  </sheetData>
  <sheetProtection/>
  <autoFilter ref="A2:T86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 User</cp:lastModifiedBy>
  <cp:lastPrinted>2015-08-17T02:26:11Z</cp:lastPrinted>
  <dcterms:created xsi:type="dcterms:W3CDTF">2014-03-05T08:04:39Z</dcterms:created>
  <dcterms:modified xsi:type="dcterms:W3CDTF">2016-07-21T09:20:58Z</dcterms:modified>
  <cp:category/>
  <cp:version/>
  <cp:contentType/>
  <cp:contentStatus/>
</cp:coreProperties>
</file>