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5450" windowHeight="11640" activeTab="0"/>
  </bookViews>
  <sheets>
    <sheet name="宁波市一览表（公告）" sheetId="1" r:id="rId1"/>
  </sheets>
  <definedNames>
    <definedName name="_xlnm.Print_Titles" localSheetId="0">'宁波市一览表（公告）'!$2:$2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<sst xmlns="http://schemas.openxmlformats.org/spreadsheetml/2006/main" count="848" uniqueCount="580">
  <si>
    <t>序号</t>
  </si>
  <si>
    <t>大类</t>
  </si>
  <si>
    <t>小类</t>
  </si>
  <si>
    <t>分档名称</t>
  </si>
  <si>
    <t>基本配置和参数</t>
  </si>
  <si>
    <t>耕整地机械</t>
  </si>
  <si>
    <t>耕地机械</t>
  </si>
  <si>
    <t>旋耕机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</si>
  <si>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</si>
  <si>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</si>
  <si>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</si>
  <si>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</si>
  <si>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</si>
  <si>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</si>
  <si>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</si>
  <si>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</si>
  <si>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</si>
  <si>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</si>
  <si>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</si>
  <si>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</si>
  <si>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</si>
  <si>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</si>
  <si>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</si>
  <si>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1200mm及以上履带自走式旋耕机</t>
  </si>
  <si>
    <t>形式：履带自走式；耕幅≥1200mm</t>
  </si>
  <si>
    <t>配套功率＜4kW</t>
  </si>
  <si>
    <t>配套功率≥4kW</t>
  </si>
  <si>
    <t>配套轮式拖拉机；开沟深度＜50cm</t>
  </si>
  <si>
    <t>开沟深度50cm及以上配套轮式拖拉机开沟机</t>
  </si>
  <si>
    <t>配套轮式拖拉机；开沟深度≥50cm</t>
  </si>
  <si>
    <t>机耕船</t>
  </si>
  <si>
    <t>无动力输出装置机耕船</t>
  </si>
  <si>
    <t>船体 ，发动机标定功率≤8.8kw</t>
  </si>
  <si>
    <t>8.8-14.7kw带动力输出装置的机耕船</t>
  </si>
  <si>
    <t>船体、动力输出装置，发动机：8.8kW＜标定功率＜14.7kw</t>
  </si>
  <si>
    <t>14.7kw及其以上带动力输出装置的机耕船</t>
  </si>
  <si>
    <t>船体、动力输出装置，发动机：标定功率≥14.7kw</t>
  </si>
  <si>
    <t>起垄机</t>
  </si>
  <si>
    <t>1—2m起垄机</t>
  </si>
  <si>
    <t>1m≤作业幅宽＜2m</t>
  </si>
  <si>
    <t>2—4m起垄机</t>
  </si>
  <si>
    <t>2m≤作业幅宽＜4m</t>
  </si>
  <si>
    <t>4m及以上起垄机</t>
  </si>
  <si>
    <t>作业幅宽≥4m</t>
  </si>
  <si>
    <t>灭茬机</t>
  </si>
  <si>
    <t>1.2—2.6m灭茬机</t>
  </si>
  <si>
    <t>1.2m≤作业幅宽＜2.6m</t>
  </si>
  <si>
    <t>2.6m及以上灭茬机</t>
  </si>
  <si>
    <t>作业幅宽≥2.6m</t>
  </si>
  <si>
    <t>小粒种子播种机</t>
  </si>
  <si>
    <t>3—5行气力式小粒种子播种机</t>
  </si>
  <si>
    <t>3行≤播种行数≤5行；施肥、播种等复式作业；排种器：气力式</t>
  </si>
  <si>
    <t>6行及以上气力式小粒种子播种机</t>
  </si>
  <si>
    <t>播种行数≥6行；施肥、播种等复式作业；排种器：气力式</t>
  </si>
  <si>
    <t>根茎类种子播种机</t>
  </si>
  <si>
    <t>1行根茎类种子播种机</t>
  </si>
  <si>
    <t>播种行数1行</t>
  </si>
  <si>
    <t>2—3行根茎类种子播种机</t>
  </si>
  <si>
    <t>2行≤播种行数≤3行</t>
  </si>
  <si>
    <t>4行及以上根茎类种子播种机</t>
  </si>
  <si>
    <t>播种行数≥4行</t>
  </si>
  <si>
    <t>水稻（水旱）直播机</t>
  </si>
  <si>
    <t>8行及以上，自走四轮乘坐式</t>
  </si>
  <si>
    <t>免耕播种机</t>
  </si>
  <si>
    <t>普通2—3行免耕穴播机</t>
  </si>
  <si>
    <t>普通排种器；播种行数2—3行</t>
  </si>
  <si>
    <t>普通4—5行免耕穴播机</t>
  </si>
  <si>
    <t>普通排种器；播种行数4—5行</t>
  </si>
  <si>
    <t>普通6行及以上免耕穴播机</t>
  </si>
  <si>
    <t>普通排种器；播种行数≥6行</t>
  </si>
  <si>
    <t>精量2—3行免耕穴播机</t>
  </si>
  <si>
    <t>精量排种器；播种行数2—3行</t>
  </si>
  <si>
    <t>精量4—5行免耕穴播机</t>
  </si>
  <si>
    <t>精量排种器；播种行数4—5行</t>
  </si>
  <si>
    <t>精量6行及以上免耕穴播机</t>
  </si>
  <si>
    <t>精量排种器；播种行数≥6行</t>
  </si>
  <si>
    <t>6行及以下免耕条播机</t>
  </si>
  <si>
    <t>播种行数≤6行；作业幅宽≥1m</t>
  </si>
  <si>
    <t>7—11行免耕条播机</t>
  </si>
  <si>
    <t>7行≤播种行数≤11行</t>
  </si>
  <si>
    <t>2—3行牵引式免耕穴播机</t>
  </si>
  <si>
    <t>精量排种器；播种行数2—3行；牵引式</t>
  </si>
  <si>
    <t>育苗机械设备</t>
  </si>
  <si>
    <t>秧盘播种成套设备（含床土处理）</t>
  </si>
  <si>
    <t>床土处理设备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</si>
  <si>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</si>
  <si>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</si>
  <si>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</si>
  <si>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</si>
  <si>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箱体式，等离子处理机生产率＜1500㎏/h</t>
  </si>
  <si>
    <t>箱体式，等离子处理机生产率≥1500㎏/h</t>
  </si>
  <si>
    <t>单行自走式或2行及以上牵引式</t>
  </si>
  <si>
    <t>2行及以上四轮乘坐自走式或3行及以上悬挂式</t>
  </si>
  <si>
    <t>水稻插秧机</t>
  </si>
  <si>
    <t>2行手扶步进式水稻插秧机</t>
  </si>
  <si>
    <t>手扶步进式；2行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</si>
  <si>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</si>
  <si>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</si>
  <si>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</si>
  <si>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</si>
  <si>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</si>
  <si>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</si>
  <si>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</si>
  <si>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>8行及以上四轮乘坐式水稻插秧机</t>
  </si>
  <si>
    <t>四轮乘坐式；8行及以上</t>
  </si>
  <si>
    <t>撒肥机（厩肥）</t>
  </si>
  <si>
    <t>摆动式撒肥机</t>
  </si>
  <si>
    <t>摆动式，200L≤肥箱容积</t>
  </si>
  <si>
    <t>其他撒肥机</t>
  </si>
  <si>
    <t>非摆动式，200L≤肥箱容积</t>
  </si>
  <si>
    <t>地膜机械</t>
  </si>
  <si>
    <t>地膜覆盖机</t>
  </si>
  <si>
    <t>作业幅宽在120cm及以上的普通地膜覆盖机</t>
  </si>
  <si>
    <t>机引式，作业幅宽≥120cm</t>
  </si>
  <si>
    <t>不带旋耕作业的起垄地膜覆盖机</t>
  </si>
  <si>
    <t>带施肥、覆土、起垄等复式作业功能，起垄高度≥10cm，不带旋耕作业。</t>
  </si>
  <si>
    <t>带旋耕作业的起垄地膜覆盖机</t>
  </si>
  <si>
    <t>带旋耕、施肥、覆土、起垄等复式作业功能，起垄高度≥10cm</t>
  </si>
  <si>
    <t>残膜回收机</t>
  </si>
  <si>
    <t>扒齿搂膜式或其他残膜回收机,工作幅宽1m-3m</t>
  </si>
  <si>
    <t>机引式，工作方式：扒齿搂膜式或其他式，1m≤工作幅宽≤3m</t>
  </si>
  <si>
    <t>扒齿搂膜式或其他残膜回收机,工作幅宽3m以上</t>
  </si>
  <si>
    <t>机引式，工作方式：扒齿搂膜式或其他式，工作幅宽＞3m</t>
  </si>
  <si>
    <t>拔杆式残膜回收机,工作幅宽1.4m-2m</t>
  </si>
  <si>
    <t>工作方式：拔杆起膜式，1.4m≤工作幅宽＜2m</t>
  </si>
  <si>
    <t>拔杆式残膜回收机,工作幅宽2m及以上　</t>
  </si>
  <si>
    <t>工作方式：拔杆起膜，工作幅宽≥2m</t>
  </si>
  <si>
    <t>带秸秆粉碎功能残膜回收机，工作幅宽1.8m及以上</t>
  </si>
  <si>
    <t>工作幅宽≥1.8m;带秸秆粉碎功能</t>
  </si>
  <si>
    <t>喷杆式喷雾机（含牵引式、自走式、悬挂式喷杆喷雾机）</t>
  </si>
  <si>
    <t>自走式，药箱容积≥300L，喷幅≥20m</t>
  </si>
  <si>
    <t>药箱容积≥300L，喷幅≥30m自走式</t>
  </si>
  <si>
    <t>自走式，药箱容积≥300L，喷幅≥30m</t>
  </si>
  <si>
    <t>药箱容积≥300L；喷幅≥35m自走式</t>
  </si>
  <si>
    <t>自走式，药箱容积≥300L；喷幅≥35m</t>
  </si>
  <si>
    <t>修剪机械</t>
  </si>
  <si>
    <t>茶树修剪机</t>
  </si>
  <si>
    <t>单人手提式茶树修剪机</t>
  </si>
  <si>
    <t>自带动力；单人操作；作业幅宽＜1m</t>
  </si>
  <si>
    <t>双人平行式茶树修剪机</t>
  </si>
  <si>
    <t>自带动力；双人操作；作业幅宽≥1m</t>
  </si>
  <si>
    <t>自走履带式谷物联合收割机（全喂入）</t>
  </si>
  <si>
    <t>喂入量＜0.6kg/s；自走履带式；喂入方式：全喂入</t>
  </si>
  <si>
    <t>0.6kg/s≤喂入量＜1kg/s ；自走履带式；喂入方式：全喂入</t>
  </si>
  <si>
    <t>1kg/s≤喂入量＜1.5kg/s；自走履带式；喂入方式：全喂入</t>
  </si>
  <si>
    <t>1.5kg/s≤喂入量＜2.1kg/s；自走履带式；喂入方式：全喂入</t>
  </si>
  <si>
    <t>2.1kg/s≤喂入量＜3kg/s；自走履带式；喂入方式：全喂入</t>
  </si>
  <si>
    <t>3kg/s≤喂入量＜4kg/s；自走履带式；喂入方式：全喂入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</si>
  <si>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</si>
  <si>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</si>
  <si>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</si>
  <si>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收获行数≥4行；喂入方式：半喂入；功率≥35马力</t>
  </si>
  <si>
    <t>采茶机</t>
  </si>
  <si>
    <t>单人采茶机</t>
  </si>
  <si>
    <t>单人操作</t>
  </si>
  <si>
    <t>双人采茶机</t>
  </si>
  <si>
    <t>双人操作</t>
  </si>
  <si>
    <t>0.6kg/s≤喂入量＜1kg/s；自走履带式</t>
  </si>
  <si>
    <t>1kg/s≤喂入量＜1.5kg/s；自走履带式</t>
  </si>
  <si>
    <t>1.5kg/s≤喂入量＜2.1kg/s；自走履带式</t>
  </si>
  <si>
    <t>2.1kg/s≤喂入量＜3kg/s；自走履带式</t>
  </si>
  <si>
    <t>3kg/s≤喂入量＜4kg/s；自走履带式</t>
  </si>
  <si>
    <t>喂入量≥4kg/s；自走履带式</t>
  </si>
  <si>
    <t>根茎作物收获机械</t>
  </si>
  <si>
    <t>薯类收获机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</si>
  <si>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</si>
  <si>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</si>
  <si>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</si>
  <si>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</si>
  <si>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</si>
  <si>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</si>
  <si>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</si>
  <si>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</si>
  <si>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捡拾压捆机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</si>
  <si>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</si>
  <si>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</si>
  <si>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</si>
  <si>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</si>
  <si>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</si>
  <si>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</si>
  <si>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</si>
  <si>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</si>
  <si>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茎秆收集处理机械</t>
  </si>
  <si>
    <t>秸秆粉碎还田机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</si>
  <si>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</si>
  <si>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</si>
  <si>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</si>
  <si>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</si>
  <si>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</si>
  <si>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</si>
  <si>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</si>
  <si>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</si>
  <si>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</si>
  <si>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</si>
  <si>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</si>
  <si>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</si>
  <si>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</si>
  <si>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</si>
  <si>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</si>
  <si>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</si>
  <si>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</si>
  <si>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</si>
  <si>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</si>
  <si>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</si>
  <si>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</si>
  <si>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</si>
  <si>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</si>
  <si>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</si>
  <si>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300单元以下CCD图像传感器杂粮色选机</t>
  </si>
  <si>
    <t>300单元及以上CCD图像传感器杂粮色选机</t>
  </si>
  <si>
    <t>干燥机械</t>
  </si>
  <si>
    <t>粮食烘干机</t>
  </si>
  <si>
    <t>3—5t平床式粮食烘干机</t>
  </si>
  <si>
    <t>3t≤装载量＜5t；平床式</t>
  </si>
  <si>
    <t>5t及以上平床式粮食烘干机</t>
  </si>
  <si>
    <t>装载量≥5t；平床式</t>
  </si>
  <si>
    <t>批处理量4t以下循环式粮食烘干机</t>
  </si>
  <si>
    <t>批处理量＜4t；循环式</t>
  </si>
  <si>
    <t>批处理量4—10t循环式粮食烘干机</t>
  </si>
  <si>
    <t>4t≤批处理量＜10t；循环式</t>
  </si>
  <si>
    <t>10t≤批处理量＜20t；循环式</t>
  </si>
  <si>
    <t>处理量＜50t/d；连续式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</si>
  <si>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</si>
  <si>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</si>
  <si>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</si>
  <si>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</si>
  <si>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容积＜5m³；整体脱水</t>
  </si>
  <si>
    <t>5m³≤容积＜15m³；整体脱水</t>
  </si>
  <si>
    <t>容积≥15m³；整体脱水</t>
  </si>
  <si>
    <t>仓储机械</t>
  </si>
  <si>
    <t>简易保鲜储藏设备</t>
  </si>
  <si>
    <t>库容50m³以下简易保鲜储藏设备</t>
  </si>
  <si>
    <t>库容＜50m³</t>
  </si>
  <si>
    <t>170元/m³</t>
  </si>
  <si>
    <t>库容50—100m³简易保鲜储藏设备</t>
  </si>
  <si>
    <t>50m³≤库容＜100m³</t>
  </si>
  <si>
    <t>130元/m³</t>
  </si>
  <si>
    <t>库容100—200m³简易保鲜储藏设备</t>
  </si>
  <si>
    <t>100m³≤库容＜200m³</t>
  </si>
  <si>
    <t>110元/m³</t>
  </si>
  <si>
    <t>库容200—400m³简易保鲜储藏设备</t>
  </si>
  <si>
    <t>200m³≤库容＜400m³</t>
  </si>
  <si>
    <t>60元/m³</t>
  </si>
  <si>
    <t>库容400m³及以上简易保鲜储藏设备</t>
  </si>
  <si>
    <t>库容≥ 400m³</t>
  </si>
  <si>
    <t>农产品初加工机械</t>
  </si>
  <si>
    <t>碾米机械</t>
  </si>
  <si>
    <t>碾米机</t>
  </si>
  <si>
    <t>砻碾组合米机</t>
  </si>
  <si>
    <t>7.5kw及以上碾米加工成套设备</t>
  </si>
  <si>
    <t>果蔬加工机械</t>
  </si>
  <si>
    <t>水果分级机</t>
  </si>
  <si>
    <t xml:space="preserve">机械干果分选简易水果分级机 </t>
  </si>
  <si>
    <t>用于红枣等小直径水果分级机</t>
  </si>
  <si>
    <t>机械干果分选，总功率2kW以下水果分级机</t>
  </si>
  <si>
    <t>机械干果分选；总功率＜2kW</t>
  </si>
  <si>
    <t>机械干果分选，总功率2kW及以上水果分级机</t>
  </si>
  <si>
    <t>机械干果分选；总功率≥2kW</t>
  </si>
  <si>
    <t>机械鲜果分选，生产率3t/h以下水果分级机</t>
  </si>
  <si>
    <t>机械鲜果分选；生产率＜3t/h</t>
  </si>
  <si>
    <t>机械鲜果分选；生产率≥3t/h</t>
  </si>
  <si>
    <t>光电式重量分选，分级数8—16级，生产率3t/h以下水果分级机</t>
  </si>
  <si>
    <t>光电式重量分选；8≤分级数＜16；生产率＜3t/h</t>
  </si>
  <si>
    <t>光电式重量分选，分级数8—16级，生产率3t/h及以上水果分级机</t>
  </si>
  <si>
    <t>光电式重量分选；8≤分级数＜16；生产率≥3t/h</t>
  </si>
  <si>
    <t>光电式重量分选，分级数16级及以上，生产率5t/h及以上水果分级机</t>
  </si>
  <si>
    <t>光电式重量分选；分级数≥16；生产率≥5t/h</t>
  </si>
  <si>
    <t>茶叶加工机械</t>
  </si>
  <si>
    <t>茶叶杀青机</t>
  </si>
  <si>
    <t>滚筒直径30—40cm杀青机</t>
  </si>
  <si>
    <t>30cm≤滚筒直径＜40cm</t>
  </si>
  <si>
    <t>40cm≤滚筒直径＜60cm</t>
  </si>
  <si>
    <t>滚筒直径60cm及以上杀青机</t>
  </si>
  <si>
    <t>滚筒直径≥60cm</t>
  </si>
  <si>
    <t>燃气式</t>
  </si>
  <si>
    <t>其它杀青机</t>
  </si>
  <si>
    <t>茶叶揉捻机</t>
  </si>
  <si>
    <t>包揉机、速包机</t>
  </si>
  <si>
    <t>揉筒直径35cm以下揉捻机</t>
  </si>
  <si>
    <t>揉筒直径＜35cm</t>
  </si>
  <si>
    <t>揉筒直径35—50cm揉捻机</t>
  </si>
  <si>
    <t>35cm≤揉筒直径＜50cm</t>
  </si>
  <si>
    <t>揉筒直径50—60cm揉捻机</t>
  </si>
  <si>
    <t>揉筒直径60cm及以上揉捻机（含揉捻机组）</t>
  </si>
  <si>
    <t>揉筒直径≥60cm</t>
  </si>
  <si>
    <t>茶叶炒（烘）干机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</si>
  <si>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</si>
  <si>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</si>
  <si>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</si>
  <si>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</si>
  <si>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</si>
  <si>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</si>
  <si>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全自动控制作业；1—2锅（槽）</t>
  </si>
  <si>
    <t>全自动控制作业；3—4锅（槽）</t>
  </si>
  <si>
    <t>百叶式茶叶烘干机；烘干面积＜10㎡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</si>
  <si>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</si>
  <si>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</si>
  <si>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</si>
  <si>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</si>
  <si>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</si>
  <si>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茶叶筛选机</t>
  </si>
  <si>
    <t>茶叶色选机</t>
  </si>
  <si>
    <t>其他茶叶筛选机</t>
  </si>
  <si>
    <t>排灌机械</t>
  </si>
  <si>
    <t>水泵</t>
  </si>
  <si>
    <t>潜水泵</t>
  </si>
  <si>
    <t>7.5—9.2kW潜水泵</t>
  </si>
  <si>
    <t>7.5kW≤电机功率＜9.2kW</t>
  </si>
  <si>
    <t>9.2—18.5kW潜水泵</t>
  </si>
  <si>
    <t>9.2kW≤电机功率＜18.5kW</t>
  </si>
  <si>
    <t>18.5—37kW潜水泵</t>
  </si>
  <si>
    <t>18.5kW≤电机功率＜37kW</t>
  </si>
  <si>
    <t>37—75kW潜水泵</t>
  </si>
  <si>
    <t>37kW≤电机功率＜75kW</t>
  </si>
  <si>
    <t>75—160kW潜水泵</t>
  </si>
  <si>
    <t>75kW≤电机功率＜160kW</t>
  </si>
  <si>
    <t>160kW及以上潜水泵</t>
  </si>
  <si>
    <t>电机功率≥160kW</t>
  </si>
  <si>
    <t>铡草机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</si>
  <si>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</si>
  <si>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</si>
  <si>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</si>
  <si>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</si>
  <si>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</si>
  <si>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</si>
  <si>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</si>
  <si>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</si>
  <si>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20t/h及以上铡草机</t>
  </si>
  <si>
    <t>生产率≥20t/h</t>
  </si>
  <si>
    <t>饲料混合机</t>
  </si>
  <si>
    <t>2m3以下立式混合机</t>
  </si>
  <si>
    <t>混合室容积＜2m3；立式</t>
  </si>
  <si>
    <t>2m3及以上立式混合机</t>
  </si>
  <si>
    <t>混合室容积≥2m3；立式</t>
  </si>
  <si>
    <t>2m3以下卧式（单轴）混合机</t>
  </si>
  <si>
    <t>混合室容积＜2m3；卧式；单轴</t>
  </si>
  <si>
    <t>2m3及以上卧式（单轴）混合机</t>
  </si>
  <si>
    <t>混合室容积≥2m3；卧式；单轴</t>
  </si>
  <si>
    <t>卧式（双轴）混合机</t>
  </si>
  <si>
    <t>卧式；双轴</t>
  </si>
  <si>
    <t>送料机</t>
  </si>
  <si>
    <t>链条式送料机</t>
  </si>
  <si>
    <t>青贮取料机</t>
  </si>
  <si>
    <t>50—100m索盘式送料机</t>
  </si>
  <si>
    <t>索盘式；50m≤送料长度＜100m</t>
  </si>
  <si>
    <t>水帘降温设备</t>
  </si>
  <si>
    <t>水产养殖机械</t>
  </si>
  <si>
    <t>增氧机</t>
  </si>
  <si>
    <t>普通型增氧机</t>
  </si>
  <si>
    <t>微孔曝气式增氧机</t>
  </si>
  <si>
    <t>曝气式增氧机；功率≥1kW</t>
  </si>
  <si>
    <t>拖拉机</t>
  </si>
  <si>
    <t>手扶拖拉机</t>
  </si>
  <si>
    <t>传动方式：皮带传动；功率≥8马力</t>
  </si>
  <si>
    <t>11—15马力直联传动手扶拖拉机</t>
  </si>
  <si>
    <t>传动方式：直联传动；11马力≤功率≤15马力</t>
  </si>
  <si>
    <t>履带式拖拉机</t>
  </si>
  <si>
    <t>60—70马力履带式拖拉机</t>
  </si>
  <si>
    <t>60马力≤功率＜70马力；驱动方式：履带式</t>
  </si>
  <si>
    <t>90—100马力履带式拖拉机</t>
  </si>
  <si>
    <t>90马力≤功率＜100马力；驱动方式：履带式</t>
  </si>
  <si>
    <t>轮式拖拉机</t>
  </si>
  <si>
    <t>20马力以下两轮驱动拖拉机</t>
  </si>
  <si>
    <t>功率＜20马力；驱动方式：两轮驱动</t>
  </si>
  <si>
    <t>20—25马力两轮驱动拖拉机</t>
  </si>
  <si>
    <t>20马力≤功率＜25马力；驱动方式：两轮驱动</t>
  </si>
  <si>
    <t>25—30马力两轮驱动拖拉机</t>
  </si>
  <si>
    <t>25马力≤功率＜30马力；驱动方式：两轮驱动</t>
  </si>
  <si>
    <t>30—35马力两轮驱动拖拉机</t>
  </si>
  <si>
    <t>30马力≤功率＜35马力；驱动方式：两轮驱动</t>
  </si>
  <si>
    <t>35—40马力两轮驱动拖拉机</t>
  </si>
  <si>
    <t>35马力≤功率＜40马力；驱动方式：两轮驱动</t>
  </si>
  <si>
    <t>40—45马力两轮驱动拖拉机</t>
  </si>
  <si>
    <t>40马力≤功率＜45马力；驱动方式：两轮驱动</t>
  </si>
  <si>
    <t>45—50马力两轮驱动拖拉机</t>
  </si>
  <si>
    <t>45马力≤功率＜50马力；驱动方式：两轮驱动</t>
  </si>
  <si>
    <t>50—55马力两轮驱动拖拉机</t>
  </si>
  <si>
    <t>50马力≤功率＜55马力；驱动方式：两轮驱动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</si>
  <si>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</si>
  <si>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</si>
  <si>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</si>
  <si>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</si>
  <si>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</si>
  <si>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</si>
  <si>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</si>
  <si>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</si>
  <si>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</si>
  <si>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</si>
  <si>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</si>
  <si>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</si>
  <si>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</si>
  <si>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</si>
  <si>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</si>
  <si>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</si>
  <si>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</si>
  <si>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</si>
  <si>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</si>
  <si>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</si>
  <si>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</si>
  <si>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</si>
  <si>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20—25马力四轮驱动拖拉机</t>
  </si>
  <si>
    <t>20马力≤功率＜25马力；驱动方式：四轮驱动</t>
  </si>
  <si>
    <t>25—30马力四轮驱动拖拉机</t>
  </si>
  <si>
    <t>25马力≤功率＜30马力；驱动方式：四轮驱动</t>
  </si>
  <si>
    <t>30—35马力四轮驱动拖拉机</t>
  </si>
  <si>
    <t>30马力≤功率＜35马力；驱动方式：四轮驱动</t>
  </si>
  <si>
    <t>35—40马力四轮驱动拖拉机</t>
  </si>
  <si>
    <t>35马力≤功率＜40马力；驱动方式：四轮驱动</t>
  </si>
  <si>
    <t>40—45马力四轮驱动拖拉机</t>
  </si>
  <si>
    <t>40马力≤功率＜45马力；驱动方式：四轮驱动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</si>
  <si>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</si>
  <si>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</si>
  <si>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</si>
  <si>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</si>
  <si>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</si>
  <si>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</si>
  <si>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60马力≤功率＜65马力；驱动方式：四轮驱动</t>
  </si>
  <si>
    <t>65—70马力四轮驱动拖拉机</t>
  </si>
  <si>
    <t>65马力≤功率＜70马力；驱动方式：四轮驱动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</si>
  <si>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</si>
  <si>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</si>
  <si>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</si>
  <si>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</si>
  <si>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90马力≤功率＜95马力；驱动方式：四轮驱动</t>
  </si>
  <si>
    <t>设施农业设备</t>
  </si>
  <si>
    <t>连栋温室设施设备</t>
  </si>
  <si>
    <t>含燃油热风炉、热水加温系统等</t>
  </si>
  <si>
    <t>固液分离机</t>
  </si>
  <si>
    <t>电机总功率5kW以下固液分离机</t>
  </si>
  <si>
    <t>电机总功率＜5kW</t>
  </si>
  <si>
    <t>电机总功率5-10kW固液分离机</t>
  </si>
  <si>
    <t>5kW≤电机总功率＜10kW</t>
  </si>
  <si>
    <t>电机总功率10kW及以上固液分离机</t>
  </si>
  <si>
    <t>电机总功率≥10kW</t>
  </si>
  <si>
    <t>沼液沼渣抽排设备</t>
  </si>
  <si>
    <t>带刀带磨碎盘沼液沼渣抽排设备</t>
  </si>
  <si>
    <t>罐体容积1m³及以上沼液沼渣抽排设备</t>
  </si>
  <si>
    <t>罐体容积≥1m³；不锈钢罐体</t>
  </si>
  <si>
    <t>精准农业设备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</si>
  <si>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</si>
  <si>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</si>
  <si>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</si>
  <si>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</si>
  <si>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</si>
  <si>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渔船农业用北斗终端</t>
  </si>
  <si>
    <t>陆地农业用北斗终端</t>
  </si>
  <si>
    <t>宁波市2015-2017年农机购置补贴产品补贴额一览表（2016年调整）</t>
  </si>
  <si>
    <t>动力机械</t>
  </si>
  <si>
    <t>品目</t>
  </si>
  <si>
    <t>中央补贴额（元）</t>
  </si>
  <si>
    <t>宁波市补贴额（元）</t>
  </si>
  <si>
    <t>双轴1000—1500mm旋耕机</t>
  </si>
  <si>
    <t>耕整机（水田、旱田）</t>
  </si>
  <si>
    <t>功率4kW以下耕整机（水田、旱田）</t>
  </si>
  <si>
    <t>功率4kW及以上耕整机（水田、旱田）</t>
  </si>
  <si>
    <t>微耕机</t>
  </si>
  <si>
    <t>功率4kW以下微耕机</t>
  </si>
  <si>
    <t>功率4kW及以上微耕机</t>
  </si>
  <si>
    <t>田园管理机</t>
  </si>
  <si>
    <t>功率4kW以下田园管理机</t>
  </si>
  <si>
    <t>功率4kW及以上田园管理机</t>
  </si>
  <si>
    <t>开沟机（器）</t>
  </si>
  <si>
    <t>开沟深度50cm以下配套轮式拖拉机开沟机</t>
  </si>
  <si>
    <t>整地机械</t>
  </si>
  <si>
    <t>种植施肥机械</t>
  </si>
  <si>
    <t>播种机械</t>
  </si>
  <si>
    <t>8行及以上水稻（水旱）条播机</t>
  </si>
  <si>
    <t>8行及以上，播种方式：条播</t>
  </si>
  <si>
    <t>8行及以上水稻精量穴播机</t>
  </si>
  <si>
    <t>8行及以上，播种量可调，播种方式：穴直播</t>
  </si>
  <si>
    <t>8行及以上，自走四轮乘坐式水稻（水旱）直播机</t>
  </si>
  <si>
    <t>12行及以上免耕条播机</t>
  </si>
  <si>
    <t>播种行数≥12行</t>
  </si>
  <si>
    <t>4行及以上牵引式免耕穴播机</t>
  </si>
  <si>
    <t>精量排种器；播种行数≥4行；牵引式</t>
  </si>
  <si>
    <r>
      <t>种子处理设备</t>
    </r>
    <r>
      <rPr>
        <sz val="8"/>
        <rFont val="宋体"/>
        <family val="0"/>
      </rPr>
      <t>（采摘、调制、浮选、浸种、催芽、脱芒等）</t>
    </r>
  </si>
  <si>
    <t>生产率＜1500㎏/h的等离子种子处理机</t>
  </si>
  <si>
    <t>生产率≥1500㎏/h的等离子种子处理机</t>
  </si>
  <si>
    <t>箱体式全自动温控喷淋式种子催芽机</t>
  </si>
  <si>
    <t>生产率≥400㎏/每批</t>
  </si>
  <si>
    <t>栽植机械</t>
  </si>
  <si>
    <t>油菜栽植机</t>
  </si>
  <si>
    <t>单行自走式或2行及以上牵引式</t>
  </si>
  <si>
    <t xml:space="preserve">四轮乘坐式；4行 </t>
  </si>
  <si>
    <t>6—7行四轮乘坐式水稻插秧机</t>
  </si>
  <si>
    <t>四轮乘坐式；6—7行</t>
  </si>
  <si>
    <t>施肥机械</t>
  </si>
  <si>
    <t>田间管理机械</t>
  </si>
  <si>
    <t>植保机械</t>
  </si>
  <si>
    <t>18马力以下自走式喷杆喷雾机</t>
  </si>
  <si>
    <t>功率＜18马力；形式：四轮驱动自走式，带四轮转向功能</t>
  </si>
  <si>
    <t>18—50马力自走式喷杆喷雾机</t>
  </si>
  <si>
    <t>18马力≤功率＜50马力；形式：四轮驱动自走式，带四轮转向功能</t>
  </si>
  <si>
    <t>50马力及以上自走式喷杆喷雾机</t>
  </si>
  <si>
    <t>功率≥50马力；形式：四轮驱动自走式，带四轮转向功能</t>
  </si>
  <si>
    <t>其他自走式喷杆喷雾机</t>
  </si>
  <si>
    <t>风送式喷雾机（含自走式、牵引式风送喷雾机）</t>
  </si>
  <si>
    <t>药箱容积≥300L，喷幅≥20m自走式</t>
  </si>
  <si>
    <t>药箱容积≥350L，喷幅半径≥6m，牵引式</t>
  </si>
  <si>
    <t>牵引式,药箱容积≥350L，喷幅半径≥6m</t>
  </si>
  <si>
    <t>药箱容积≥1000L，喷幅半径≥10m，牵引式</t>
  </si>
  <si>
    <t>牵引式,药箱容积≥1000L，喷幅半径≥10m</t>
  </si>
  <si>
    <t>收获机械</t>
  </si>
  <si>
    <t>谷物收获机械</t>
  </si>
  <si>
    <t>0.6kg/s以下自走履带式谷物联合收割机（全喂入）；包含1kg/s以下自走履带式水稻联合收割机（全喂入）</t>
  </si>
  <si>
    <t>0.6—1kg/s自走履带式谷物联合收割机（全喂入）；包含1—1.5kg/s自走履带式水稻联合收割机（全喂入）</t>
  </si>
  <si>
    <t>1—1.5kg/s自走履带式谷物联合收割机（全喂入）；包含1.5—2.1kg/s自走履带式水稻联合收割机（全喂入）</t>
  </si>
  <si>
    <t>1.5—2.1kg/s自走履带式谷物联合收割机（全喂入）；包含2.1—3kg/s自走履带式水稻联合收割机（全喂入）</t>
  </si>
  <si>
    <t>2.1—3kg/s自走履带式谷物联合收割机（全喂入）；包含3—4kg/s自走履带式水稻联合收割机（全喂入）</t>
  </si>
  <si>
    <t>3—4kg/s自走履带式谷物联合收割机（全喂入）；包含4kg/s及以上自走履带式水稻联合收割机（全喂入）</t>
  </si>
  <si>
    <t>35马力以下半喂入联合收割机</t>
  </si>
  <si>
    <t>功率：＜35马力；喂入方式：半喂入</t>
  </si>
  <si>
    <t>4行及以上35马力及以上半喂入联合收割机</t>
  </si>
  <si>
    <r>
      <t>花卉</t>
    </r>
    <r>
      <rPr>
        <sz val="8"/>
        <rFont val="宋体"/>
        <family val="0"/>
      </rPr>
      <t>（茶叶）采收机械</t>
    </r>
  </si>
  <si>
    <t>籽粒作物收获机械</t>
  </si>
  <si>
    <t>油菜籽收获机</t>
  </si>
  <si>
    <t>0.6—1kg/s自走履带式油菜籽收获机</t>
  </si>
  <si>
    <t>1—1.5kg/s自走履带式油菜籽收获机</t>
  </si>
  <si>
    <t>1.5—2.1kg/s自走履带式油菜籽收获机</t>
  </si>
  <si>
    <t>2.1—3kg/s自走履带式油菜籽收获机</t>
  </si>
  <si>
    <t>3—4kg/s自走履带式油菜籽收获机</t>
  </si>
  <si>
    <t>4kg/s及以上自走履带式油菜籽收获机</t>
  </si>
  <si>
    <t>饲料作物收获机械</t>
  </si>
  <si>
    <t>收获后处理机械</t>
  </si>
  <si>
    <t>批处理量10—20t循环式粮食烘干机</t>
  </si>
  <si>
    <t>批处理量20t及以上循环式粮食烘干机</t>
  </si>
  <si>
    <t>批处理量≥20t；循环式</t>
  </si>
  <si>
    <t>处理量50t/d以下连续式粮食烘干机</t>
  </si>
  <si>
    <t>果蔬烘干机</t>
  </si>
  <si>
    <t>容积5m³以下果蔬烘干机（整体脱水）</t>
  </si>
  <si>
    <t>容积5—15m³果蔬烘干机（整体脱水）</t>
  </si>
  <si>
    <t>容积15m³及以上果蔬烘干机（整体脱水）</t>
  </si>
  <si>
    <t>50元/m³</t>
  </si>
  <si>
    <t>砻碾功能，2.2kw≤功率≤5.5kw的电动机</t>
  </si>
  <si>
    <t>功率≥7.5kw，剥壳机一台，清选机一台，碾米装置一套，抛光机一台</t>
  </si>
  <si>
    <t>机械鲜果分选，生产率3t/h及以上水果分级机</t>
  </si>
  <si>
    <t>滚筒直径40—60cm杀青机</t>
  </si>
  <si>
    <t>燃气式杀青机</t>
  </si>
  <si>
    <t>杀青方式：蒸汽、微波、电磁、高温热风</t>
  </si>
  <si>
    <t>50cm≤揉筒直径＜60cm</t>
  </si>
  <si>
    <t>非全自动茶叶炒干机（含普通扁形茶炒制机）</t>
  </si>
  <si>
    <t>非全自动茶叶炒干机、普通扁形茶炒制机</t>
  </si>
  <si>
    <t>1—2锅（槽）全自动茶叶炒干机（含全自动扁形茶炒制机）</t>
  </si>
  <si>
    <t>3—4锅（槽）全自动茶叶炒干机（含全自动扁形茶炒制机）</t>
  </si>
  <si>
    <t>烘干面积10㎡以下百叶式茶叶烘干机</t>
  </si>
  <si>
    <t>烘干面积10㎡及以上百叶式茶叶烘干机</t>
  </si>
  <si>
    <t>其他茶叶筛选机</t>
  </si>
  <si>
    <t>畜牧水产养殖机械</t>
  </si>
  <si>
    <t>饲料（草）加工机械设备</t>
  </si>
  <si>
    <t>畜牧饲养机械</t>
  </si>
  <si>
    <t>自走式；1400mm≤取料宽度≤1800mm</t>
  </si>
  <si>
    <t>100m及以上索盘式送料机</t>
  </si>
  <si>
    <t>索盘式；送料长度≥100m</t>
  </si>
  <si>
    <t>功率≥1.1kw，配套水帘面积≥4㎡</t>
  </si>
  <si>
    <t>8马力及以上皮带传动手扶拖拉机</t>
  </si>
  <si>
    <t>40—60马力履带式拖拉机</t>
  </si>
  <si>
    <t>40马力≤功率＜60马力；驱动方式：履带式</t>
  </si>
  <si>
    <t>70—90马力履带式拖拉机</t>
  </si>
  <si>
    <t>70马力≤功率＜90马力；驱动方式：履带式</t>
  </si>
  <si>
    <t>100马力及以上履带式拖拉机</t>
  </si>
  <si>
    <t>功率≥100马力；驱动方式：履带式</t>
  </si>
  <si>
    <t>60—65马力四轮驱动拖拉机</t>
  </si>
  <si>
    <t>70—80马力四轮驱动拖拉机</t>
  </si>
  <si>
    <t>70马力≤功率＜80马力；驱动方式：四轮驱动</t>
  </si>
  <si>
    <t>90—95马力四轮驱动拖拉机</t>
  </si>
  <si>
    <t>95—110马力四轮驱动拖拉机</t>
  </si>
  <si>
    <t>95马力≤功率＜110马力；驱动方式：四轮驱动</t>
  </si>
  <si>
    <t>110马力及以上四轮驱动拖拉机</t>
  </si>
  <si>
    <t>功率≥110马力；驱动方式：四轮驱动</t>
  </si>
  <si>
    <r>
      <t>加温系统</t>
    </r>
    <r>
      <rPr>
        <sz val="8"/>
        <rFont val="宋体"/>
        <family val="0"/>
      </rPr>
      <t>（含燃油热风炉、热水加温系统）</t>
    </r>
  </si>
  <si>
    <t>加温系统成套设备（含燃油热风炉、热水加温系统）</t>
  </si>
  <si>
    <t>病死畜禽无害化处理设备</t>
  </si>
  <si>
    <t>其他机械</t>
  </si>
  <si>
    <t>废弃物处理设备</t>
  </si>
  <si>
    <t>带刀带磨碎盘；电机</t>
  </si>
  <si>
    <t>病死畜禽无害化处理设备</t>
  </si>
  <si>
    <t>通用类</t>
  </si>
  <si>
    <t>目录类型</t>
  </si>
  <si>
    <t>非通用类</t>
  </si>
  <si>
    <t>非通用类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</si>
</sst>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0_);[Red]\(0\)"/>
    <numFmt numFmtId="181" formatCode="0.000_ "/>
    <numFmt numFmtId="182" formatCode="0.0_);[Red]\(0.0\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1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b/>
      <sz val="11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1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3" fillId="13" borderId="12" applyNumberFormat="0" applyAlignment="0" applyProtection="0"/>
    <xf numFmtId="0" fontId="24" fillId="9" borderId="12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5" fillId="21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13" borderId="16" applyNumberFormat="0" applyAlignment="0" applyProtection="0"/>
    <xf numFmtId="0" fontId="31" fillId="9" borderId="16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32" fillId="7" borderId="12" applyNumberFormat="0" applyAlignment="0" applyProtection="0"/>
    <xf numFmtId="0" fontId="0" fillId="0" borderId="0">
      <alignment vertical="center"/>
      <protection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1" fontId="33" fillId="0" borderId="17">
      <alignment vertical="center"/>
      <protection locked="0"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9" fillId="8" borderId="18" applyNumberFormat="0" applyFont="0" applyAlignment="0" applyProtection="0"/>
    <xf numFmtId="0" fontId="0" fillId="8" borderId="18" applyNumberFormat="0" applyFont="0" applyAlignment="0" applyProtection="0"/>
    <xf numFmtId="0" fontId="0" fillId="8" borderId="18" applyNumberFormat="0" applyFont="0" applyAlignment="0" applyProtection="0"/>
    <xf numFmtId="0" fontId="2" fillId="8" borderId="18" applyNumberFormat="0" applyFont="0" applyAlignment="0" applyProtection="0"/>
    <xf numFmtId="0" fontId="2" fillId="8" borderId="18" applyNumberFormat="0" applyFont="0" applyAlignment="0" applyProtection="0"/>
    <xf numFmtId="0" fontId="0" fillId="8" borderId="18" applyNumberFormat="0" applyFont="0" applyAlignment="0" applyProtection="0"/>
    <xf numFmtId="0" fontId="0" fillId="8" borderId="18" applyNumberFormat="0" applyFont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7" xfId="312" applyFont="1" applyBorder="1" applyAlignment="1">
      <alignment horizontal="center" vertical="center" wrapText="1"/>
      <protection/>
    </xf>
    <xf numFmtId="0" fontId="39" fillId="0" borderId="0" xfId="312" applyFont="1">
      <alignment vertical="center"/>
      <protection/>
    </xf>
    <xf numFmtId="0" fontId="39" fillId="0" borderId="17" xfId="312" applyFont="1" applyBorder="1" applyAlignment="1">
      <alignment horizontal="center" vertical="center" wrapText="1"/>
      <protection/>
    </xf>
    <xf numFmtId="0" fontId="39" fillId="0" borderId="17" xfId="312" applyFont="1" applyBorder="1" applyAlignment="1">
      <alignment horizontal="left" vertical="center" wrapText="1"/>
      <protection/>
    </xf>
    <xf numFmtId="0" fontId="39" fillId="0" borderId="17" xfId="312" applyNumberFormat="1" applyFont="1" applyFill="1" applyBorder="1" applyAlignment="1">
      <alignment horizontal="right" vertical="center"/>
      <protection/>
    </xf>
    <xf numFmtId="0" fontId="39" fillId="0" borderId="17" xfId="312" applyFont="1" applyBorder="1" applyAlignment="1">
      <alignment horizontal="center" vertical="center"/>
      <protection/>
    </xf>
    <xf numFmtId="0" fontId="39" fillId="0" borderId="17" xfId="312" applyFont="1" applyBorder="1" applyAlignment="1">
      <alignment horizontal="right" vertical="center"/>
      <protection/>
    </xf>
    <xf numFmtId="0" fontId="39" fillId="0" borderId="17" xfId="312" applyFont="1" applyFill="1" applyBorder="1" applyAlignment="1">
      <alignment horizontal="left" vertical="center" wrapText="1"/>
      <protection/>
    </xf>
    <xf numFmtId="0" fontId="39" fillId="0" borderId="17" xfId="312" applyFont="1" applyFill="1" applyBorder="1" applyAlignment="1">
      <alignment horizontal="right" vertical="center"/>
      <protection/>
    </xf>
    <xf numFmtId="0" fontId="39" fillId="0" borderId="0" xfId="312" applyFont="1" applyFill="1">
      <alignment vertical="center"/>
      <protection/>
    </xf>
    <xf numFmtId="0" fontId="39" fillId="0" borderId="17" xfId="312" applyFont="1" applyBorder="1" applyAlignment="1">
      <alignment horizontal="right" vertical="center" wrapText="1"/>
      <protection/>
    </xf>
    <xf numFmtId="0" fontId="35" fillId="0" borderId="17" xfId="312" applyFont="1" applyBorder="1" applyAlignment="1">
      <alignment horizontal="right" vertical="center" wrapText="1"/>
      <protection/>
    </xf>
    <xf numFmtId="0" fontId="39" fillId="0" borderId="17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35" fillId="0" borderId="17" xfId="312" applyFont="1" applyBorder="1" applyAlignment="1">
      <alignment horizontal="left" vertical="center" wrapText="1"/>
      <protection/>
    </xf>
    <xf numFmtId="0" fontId="33" fillId="0" borderId="0" xfId="312" applyFont="1" applyBorder="1">
      <alignment vertical="center"/>
      <protection/>
    </xf>
    <xf numFmtId="0" fontId="38" fillId="0" borderId="17" xfId="312" applyFont="1" applyBorder="1" applyAlignment="1">
      <alignment horizontal="right" vertical="center"/>
      <protection/>
    </xf>
    <xf numFmtId="0" fontId="0" fillId="0" borderId="0" xfId="312" applyFont="1">
      <alignment vertical="center"/>
      <protection/>
    </xf>
    <xf numFmtId="179" fontId="39" fillId="0" borderId="17" xfId="0" applyNumberFormat="1" applyFont="1" applyFill="1" applyBorder="1" applyAlignment="1">
      <alignment horizontal="right" vertical="center" wrapText="1"/>
    </xf>
    <xf numFmtId="0" fontId="0" fillId="0" borderId="0" xfId="312" applyFont="1" applyAlignment="1">
      <alignment horizontal="center" vertical="center" wrapText="1"/>
      <protection/>
    </xf>
    <xf numFmtId="0" fontId="0" fillId="0" borderId="0" xfId="312" applyFont="1" applyAlignment="1">
      <alignment vertical="center" wrapText="1"/>
      <protection/>
    </xf>
    <xf numFmtId="0" fontId="0" fillId="0" borderId="0" xfId="312" applyFont="1" applyAlignment="1">
      <alignment horizontal="right" vertical="center"/>
      <protection/>
    </xf>
    <xf numFmtId="0" fontId="0" fillId="0" borderId="0" xfId="312" applyFont="1" applyBorder="1" applyAlignment="1">
      <alignment horizontal="right" vertical="center"/>
      <protection/>
    </xf>
    <xf numFmtId="0" fontId="35" fillId="0" borderId="17" xfId="312" applyFont="1" applyFill="1" applyBorder="1" applyAlignment="1">
      <alignment horizontal="center" vertical="center" wrapText="1"/>
      <protection/>
    </xf>
    <xf numFmtId="0" fontId="39" fillId="0" borderId="17" xfId="312" applyFont="1" applyBorder="1" applyAlignment="1">
      <alignment horizontal="center" vertical="center" wrapText="1"/>
      <protection/>
    </xf>
    <xf numFmtId="0" fontId="33" fillId="0" borderId="17" xfId="313" applyFont="1" applyBorder="1" applyAlignment="1">
      <alignment horizontal="center" vertical="center" wrapText="1"/>
      <protection/>
    </xf>
    <xf numFmtId="0" fontId="36" fillId="0" borderId="0" xfId="312" applyFont="1" applyBorder="1" applyAlignment="1">
      <alignment horizontal="center" vertical="center" wrapText="1"/>
      <protection/>
    </xf>
    <xf numFmtId="0" fontId="37" fillId="0" borderId="0" xfId="312" applyFont="1" applyBorder="1" applyAlignment="1">
      <alignment horizontal="center" vertical="center" wrapText="1"/>
      <protection/>
    </xf>
    <xf numFmtId="0" fontId="39" fillId="0" borderId="17" xfId="312" applyFont="1" applyFill="1" applyBorder="1" applyAlignment="1">
      <alignment horizontal="center" vertical="center" wrapText="1"/>
      <protection/>
    </xf>
    <xf numFmtId="0" fontId="39" fillId="0" borderId="17" xfId="312" applyFont="1" applyBorder="1" applyAlignment="1">
      <alignment horizontal="left" vertical="center" wrapText="1"/>
      <protection/>
    </xf>
    <xf numFmtId="0" fontId="39" fillId="0" borderId="17" xfId="0" applyFont="1" applyFill="1" applyBorder="1" applyAlignment="1">
      <alignment horizontal="center" vertical="center" wrapText="1"/>
    </xf>
    <xf numFmtId="0" fontId="39" fillId="0" borderId="17" xfId="312" applyFont="1" applyBorder="1" applyAlignment="1">
      <alignment horizontal="center" vertical="center"/>
      <protection/>
    </xf>
    <xf numFmtId="0" fontId="39" fillId="0" borderId="17" xfId="312" applyFont="1" applyBorder="1" applyAlignment="1">
      <alignment horizontal="left" vertical="center"/>
      <protection/>
    </xf>
    <xf numFmtId="0" fontId="0" fillId="0" borderId="17" xfId="0" applyFont="1" applyBorder="1" applyAlignment="1">
      <alignment/>
    </xf>
    <xf numFmtId="0" fontId="39" fillId="0" borderId="17" xfId="312" applyFont="1" applyFill="1" applyBorder="1" applyAlignment="1">
      <alignment horizontal="left" vertical="center" wrapText="1"/>
      <protection/>
    </xf>
    <xf numFmtId="0" fontId="39" fillId="0" borderId="17" xfId="312" applyFont="1" applyFill="1" applyBorder="1" applyAlignment="1">
      <alignment horizontal="left" vertical="center"/>
      <protection/>
    </xf>
  </cellXfs>
  <cellStyles count="440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3" xfId="20"/>
    <cellStyle name="20% - 强调文字颜色 1 4" xfId="21"/>
    <cellStyle name="20% - 强调文字颜色 1_补贴额一览表调整征求意见(吕处修改)" xfId="22"/>
    <cellStyle name="20% - 强调文字颜色 2" xfId="23"/>
    <cellStyle name="20% - 强调文字颜色 2 2" xfId="24"/>
    <cellStyle name="20% - 强调文字颜色 2 2 2" xfId="25"/>
    <cellStyle name="20% - 强调文字颜色 2 2 3" xfId="26"/>
    <cellStyle name="20% - 强调文字颜色 2 3" xfId="27"/>
    <cellStyle name="20% - 强调文字颜色 2 4" xfId="28"/>
    <cellStyle name="20% - 强调文字颜色 2_一览表附件" xfId="29"/>
    <cellStyle name="20% - 强调文字颜色 3" xfId="30"/>
    <cellStyle name="20% - 强调文字颜色 3 2" xfId="31"/>
    <cellStyle name="20% - 强调文字颜色 3 2 2" xfId="32"/>
    <cellStyle name="20% - 强调文字颜色 3 2 3" xfId="33"/>
    <cellStyle name="20% - 强调文字颜色 3 3" xfId="34"/>
    <cellStyle name="20% - 强调文字颜色 3 4" xfId="35"/>
    <cellStyle name="20% - 强调文字颜色 3_补贴额一览表调整征求意见(吕处修改)" xfId="36"/>
    <cellStyle name="20% - 强调文字颜色 4" xfId="37"/>
    <cellStyle name="20% - 强调文字颜色 4 2" xfId="38"/>
    <cellStyle name="20% - 强调文字颜色 4 2 2" xfId="39"/>
    <cellStyle name="20% - 强调文字颜色 4 2 3" xfId="40"/>
    <cellStyle name="20% - 强调文字颜色 4 3" xfId="41"/>
    <cellStyle name="20% - 强调文字颜色 4 4" xfId="42"/>
    <cellStyle name="20% - 强调文字颜色 4_补贴额一览表调整征求意见(吕处修改)" xfId="43"/>
    <cellStyle name="20% - 强调文字颜色 5" xfId="44"/>
    <cellStyle name="20% - 强调文字颜色 5 2" xfId="45"/>
    <cellStyle name="20% - 强调文字颜色 5 2 2" xfId="46"/>
    <cellStyle name="20% - 强调文字颜色 5 2 3" xfId="47"/>
    <cellStyle name="20% - 强调文字颜色 5 3" xfId="48"/>
    <cellStyle name="20% - 强调文字颜色 5 4" xfId="49"/>
    <cellStyle name="20% - 强调文字颜色 5_一览表附件" xfId="50"/>
    <cellStyle name="20% - 强调文字颜色 6" xfId="51"/>
    <cellStyle name="20% - 强调文字颜色 6 2" xfId="52"/>
    <cellStyle name="20% - 强调文字颜色 6 2 2" xfId="53"/>
    <cellStyle name="20% - 强调文字颜色 6 2 3" xfId="54"/>
    <cellStyle name="20% - 强调文字颜色 6 3" xfId="55"/>
    <cellStyle name="20% - 强调文字颜色 6 4" xfId="56"/>
    <cellStyle name="20% - 强调文字颜色 6_一览表附件" xfId="57"/>
    <cellStyle name="20% - 着色 1" xfId="58"/>
    <cellStyle name="20% - 着色 2" xfId="59"/>
    <cellStyle name="20% - 着色 3" xfId="60"/>
    <cellStyle name="20% - 着色 4" xfId="61"/>
    <cellStyle name="20% - 着色 5" xfId="62"/>
    <cellStyle name="20% - 着色 6" xfId="63"/>
    <cellStyle name="40% - 强调文字颜色 1" xfId="64"/>
    <cellStyle name="40% - 强调文字颜色 1 2" xfId="65"/>
    <cellStyle name="40% - 强调文字颜色 1 2 2" xfId="66"/>
    <cellStyle name="40% - 强调文字颜色 1 2 3" xfId="67"/>
    <cellStyle name="40% - 强调文字颜色 1 3" xfId="68"/>
    <cellStyle name="40% - 强调文字颜色 1 4" xfId="69"/>
    <cellStyle name="40% - 强调文字颜色 1_一览表附件" xfId="70"/>
    <cellStyle name="40% - 强调文字颜色 2" xfId="71"/>
    <cellStyle name="40% - 强调文字颜色 2 2" xfId="72"/>
    <cellStyle name="40% - 强调文字颜色 2 2 2" xfId="73"/>
    <cellStyle name="40% - 强调文字颜色 2 2 3" xfId="74"/>
    <cellStyle name="40% - 强调文字颜色 2 3" xfId="75"/>
    <cellStyle name="40% - 强调文字颜色 2 4" xfId="76"/>
    <cellStyle name="40% - 强调文字颜色 2_一览表附件" xfId="77"/>
    <cellStyle name="40% - 强调文字颜色 3" xfId="78"/>
    <cellStyle name="40% - 强调文字颜色 3 2" xfId="79"/>
    <cellStyle name="40% - 强调文字颜色 3 2 2" xfId="80"/>
    <cellStyle name="40% - 强调文字颜色 3 2 3" xfId="81"/>
    <cellStyle name="40% - 强调文字颜色 3 3" xfId="82"/>
    <cellStyle name="40% - 强调文字颜色 3 4" xfId="83"/>
    <cellStyle name="40% - 强调文字颜色 3_一览表附件" xfId="84"/>
    <cellStyle name="40% - 强调文字颜色 4" xfId="85"/>
    <cellStyle name="40% - 强调文字颜色 4 2" xfId="86"/>
    <cellStyle name="40% - 强调文字颜色 4 2 2" xfId="87"/>
    <cellStyle name="40% - 强调文字颜色 4 2 3" xfId="88"/>
    <cellStyle name="40% - 强调文字颜色 4 3" xfId="89"/>
    <cellStyle name="40% - 强调文字颜色 4 4" xfId="90"/>
    <cellStyle name="40% - 强调文字颜色 4_一览表附件" xfId="91"/>
    <cellStyle name="40% - 强调文字颜色 5" xfId="92"/>
    <cellStyle name="40% - 强调文字颜色 5 2" xfId="93"/>
    <cellStyle name="40% - 强调文字颜色 5 2 2" xfId="94"/>
    <cellStyle name="40% - 强调文字颜色 5 2 3" xfId="95"/>
    <cellStyle name="40% - 强调文字颜色 5 3" xfId="96"/>
    <cellStyle name="40% - 强调文字颜色 5 4" xfId="97"/>
    <cellStyle name="40% - 强调文字颜色 5_一览表附件" xfId="98"/>
    <cellStyle name="40% - 强调文字颜色 6" xfId="99"/>
    <cellStyle name="40% - 强调文字颜色 6 2" xfId="100"/>
    <cellStyle name="40% - 强调文字颜色 6 2 2" xfId="101"/>
    <cellStyle name="40% - 强调文字颜色 6 2 3" xfId="102"/>
    <cellStyle name="40% - 强调文字颜色 6 3" xfId="103"/>
    <cellStyle name="40% - 强调文字颜色 6 4" xfId="104"/>
    <cellStyle name="40% - 强调文字颜色 6_一览表附件" xfId="105"/>
    <cellStyle name="40% - 着色 1" xfId="106"/>
    <cellStyle name="40% - 着色 2" xfId="107"/>
    <cellStyle name="40% - 着色 3" xfId="108"/>
    <cellStyle name="40% - 着色 4" xfId="109"/>
    <cellStyle name="40% - 着色 5" xfId="110"/>
    <cellStyle name="40% - 着色 6" xfId="111"/>
    <cellStyle name="60% - 强调文字颜色 1" xfId="112"/>
    <cellStyle name="60% - 强调文字颜色 1 2" xfId="113"/>
    <cellStyle name="60% - 强调文字颜色 1 2 2" xfId="114"/>
    <cellStyle name="60% - 强调文字颜色 1 2 3" xfId="115"/>
    <cellStyle name="60% - 强调文字颜色 1 3" xfId="116"/>
    <cellStyle name="60% - 强调文字颜色 1 4" xfId="117"/>
    <cellStyle name="60% - 强调文字颜色 1_一览表附件" xfId="118"/>
    <cellStyle name="60% - 强调文字颜色 2" xfId="119"/>
    <cellStyle name="60% - 强调文字颜色 2 2" xfId="120"/>
    <cellStyle name="60% - 强调文字颜色 2 2 2" xfId="121"/>
    <cellStyle name="60% - 强调文字颜色 2 2 3" xfId="122"/>
    <cellStyle name="60% - 强调文字颜色 2 3" xfId="123"/>
    <cellStyle name="60% - 强调文字颜色 2 4" xfId="124"/>
    <cellStyle name="60% - 强调文字颜色 2_一览表附件" xfId="125"/>
    <cellStyle name="60% - 强调文字颜色 3" xfId="126"/>
    <cellStyle name="60% - 强调文字颜色 3 2" xfId="127"/>
    <cellStyle name="60% - 强调文字颜色 3 2 2" xfId="128"/>
    <cellStyle name="60% - 强调文字颜色 3 2 3" xfId="129"/>
    <cellStyle name="60% - 强调文字颜色 3 3" xfId="130"/>
    <cellStyle name="60% - 强调文字颜色 3 4" xfId="131"/>
    <cellStyle name="60% - 强调文字颜色 3_一览表附件" xfId="132"/>
    <cellStyle name="60% - 强调文字颜色 4" xfId="133"/>
    <cellStyle name="60% - 强调文字颜色 4 2" xfId="134"/>
    <cellStyle name="60% - 强调文字颜色 4 2 2" xfId="135"/>
    <cellStyle name="60% - 强调文字颜色 4 2 3" xfId="136"/>
    <cellStyle name="60% - 强调文字颜色 4 3" xfId="137"/>
    <cellStyle name="60% - 强调文字颜色 4 4" xfId="138"/>
    <cellStyle name="60% - 强调文字颜色 4_一览表附件" xfId="139"/>
    <cellStyle name="60% - 强调文字颜色 5" xfId="140"/>
    <cellStyle name="60% - 强调文字颜色 5 2" xfId="141"/>
    <cellStyle name="60% - 强调文字颜色 5 2 2" xfId="142"/>
    <cellStyle name="60% - 强调文字颜色 5 2 3" xfId="143"/>
    <cellStyle name="60% - 强调文字颜色 5 3" xfId="144"/>
    <cellStyle name="60% - 强调文字颜色 5 4" xfId="145"/>
    <cellStyle name="60% - 强调文字颜色 5_一览表附件" xfId="146"/>
    <cellStyle name="60% - 强调文字颜色 6" xfId="147"/>
    <cellStyle name="60% - 强调文字颜色 6 2" xfId="148"/>
    <cellStyle name="60% - 强调文字颜色 6 2 2" xfId="149"/>
    <cellStyle name="60% - 强调文字颜色 6 2 3" xfId="150"/>
    <cellStyle name="60% - 强调文字颜色 6 3" xfId="151"/>
    <cellStyle name="60% - 强调文字颜色 6 4" xfId="152"/>
    <cellStyle name="60% - 强调文字颜色 6_一览表附件" xfId="153"/>
    <cellStyle name="60% - 着色 1" xfId="154"/>
    <cellStyle name="60% - 着色 2" xfId="155"/>
    <cellStyle name="60% - 着色 3" xfId="156"/>
    <cellStyle name="60% - 着色 4" xfId="157"/>
    <cellStyle name="60% - 着色 5" xfId="158"/>
    <cellStyle name="60% - 着色 6" xfId="159"/>
    <cellStyle name="Percent" xfId="160"/>
    <cellStyle name="标题" xfId="161"/>
    <cellStyle name="标题 1" xfId="162"/>
    <cellStyle name="标题 1 2" xfId="163"/>
    <cellStyle name="标题 1 2 2" xfId="164"/>
    <cellStyle name="标题 1 2 3" xfId="165"/>
    <cellStyle name="标题 1 3" xfId="166"/>
    <cellStyle name="标题 1 4" xfId="167"/>
    <cellStyle name="标题 1_一览表附件" xfId="168"/>
    <cellStyle name="标题 2" xfId="169"/>
    <cellStyle name="标题 2 2" xfId="170"/>
    <cellStyle name="标题 2 2 2" xfId="171"/>
    <cellStyle name="标题 2 2 3" xfId="172"/>
    <cellStyle name="标题 2 3" xfId="173"/>
    <cellStyle name="标题 2 4" xfId="174"/>
    <cellStyle name="标题 2_一览表附件" xfId="175"/>
    <cellStyle name="标题 3" xfId="176"/>
    <cellStyle name="标题 3 2" xfId="177"/>
    <cellStyle name="标题 3 2 2" xfId="178"/>
    <cellStyle name="标题 3 2 3" xfId="179"/>
    <cellStyle name="标题 3 3" xfId="180"/>
    <cellStyle name="标题 3 4" xfId="181"/>
    <cellStyle name="标题 3_一览表附件" xfId="182"/>
    <cellStyle name="标题 4" xfId="183"/>
    <cellStyle name="标题 4 2" xfId="184"/>
    <cellStyle name="标题 4 2 2" xfId="185"/>
    <cellStyle name="标题 4 2 3" xfId="186"/>
    <cellStyle name="标题 4 3" xfId="187"/>
    <cellStyle name="标题 4 4" xfId="188"/>
    <cellStyle name="标题 4_一览表附件" xfId="189"/>
    <cellStyle name="标题 5" xfId="190"/>
    <cellStyle name="标题 5 2" xfId="191"/>
    <cellStyle name="标题 5 3" xfId="192"/>
    <cellStyle name="标题 6" xfId="193"/>
    <cellStyle name="标题 7" xfId="194"/>
    <cellStyle name="标题_一览表附件" xfId="195"/>
    <cellStyle name="差" xfId="196"/>
    <cellStyle name="差 2" xfId="197"/>
    <cellStyle name="差 2 2" xfId="198"/>
    <cellStyle name="差 2 3" xfId="199"/>
    <cellStyle name="差 3" xfId="200"/>
    <cellStyle name="差 4" xfId="201"/>
    <cellStyle name="差_补贴额一览表-2016征求意见稿" xfId="202"/>
    <cellStyle name="差_一览表附件" xfId="203"/>
    <cellStyle name="常规 10" xfId="204"/>
    <cellStyle name="常规 10 2" xfId="205"/>
    <cellStyle name="常规 10 3" xfId="206"/>
    <cellStyle name="常规 11" xfId="207"/>
    <cellStyle name="常规 12" xfId="208"/>
    <cellStyle name="常规 13" xfId="209"/>
    <cellStyle name="常规 14" xfId="210"/>
    <cellStyle name="常规 15" xfId="211"/>
    <cellStyle name="常规 2" xfId="212"/>
    <cellStyle name="常规 2 2" xfId="213"/>
    <cellStyle name="常规 2 2 2" xfId="214"/>
    <cellStyle name="常规 2 2 3" xfId="215"/>
    <cellStyle name="常规 2 2 3 2" xfId="216"/>
    <cellStyle name="常规 2 2 3_一览表附件" xfId="217"/>
    <cellStyle name="常规 2 2 4" xfId="218"/>
    <cellStyle name="常规 2 2_一览表附件" xfId="219"/>
    <cellStyle name="常规 2 3" xfId="220"/>
    <cellStyle name="常规 2 3 2" xfId="221"/>
    <cellStyle name="常规 2 3 2 2" xfId="222"/>
    <cellStyle name="常规 2 3 2_一览表附件" xfId="223"/>
    <cellStyle name="常规 2 3 3" xfId="224"/>
    <cellStyle name="常规 2 4" xfId="225"/>
    <cellStyle name="常规 2 4 2" xfId="226"/>
    <cellStyle name="常规 2 4 3" xfId="227"/>
    <cellStyle name="常规 2 4_一览表附件" xfId="228"/>
    <cellStyle name="常规 2 5" xfId="229"/>
    <cellStyle name="常规 2 6" xfId="230"/>
    <cellStyle name="常规 2 7" xfId="231"/>
    <cellStyle name="常规 2 8" xfId="232"/>
    <cellStyle name="常规 2_补贴额一览表-2016征求意见稿" xfId="233"/>
    <cellStyle name="常规 22" xfId="234"/>
    <cellStyle name="常规 3" xfId="235"/>
    <cellStyle name="常规 3 2" xfId="236"/>
    <cellStyle name="常规 3 2 2" xfId="237"/>
    <cellStyle name="常规 3 2 2 2" xfId="238"/>
    <cellStyle name="常规 3 2 2 2 2" xfId="239"/>
    <cellStyle name="常规 3 2 2 2_一览表附件" xfId="240"/>
    <cellStyle name="常规 3 2 2_一览表附件" xfId="241"/>
    <cellStyle name="常规 3 2 3" xfId="242"/>
    <cellStyle name="常规 3 3" xfId="243"/>
    <cellStyle name="常规 3 3 2" xfId="244"/>
    <cellStyle name="常规 3 3 2 2" xfId="245"/>
    <cellStyle name="常规 3 3 2_一览表附件" xfId="246"/>
    <cellStyle name="常规 3 3 3" xfId="247"/>
    <cellStyle name="常规 3 4" xfId="248"/>
    <cellStyle name="常规 3 4 2" xfId="249"/>
    <cellStyle name="常规 3 5" xfId="250"/>
    <cellStyle name="常规 3 5 2" xfId="251"/>
    <cellStyle name="常规 3 6" xfId="252"/>
    <cellStyle name="常规 3 7" xfId="253"/>
    <cellStyle name="常规 3_补贴额一览表-2016征求意见稿" xfId="254"/>
    <cellStyle name="常规 34" xfId="255"/>
    <cellStyle name="常规 35" xfId="256"/>
    <cellStyle name="常规 36" xfId="257"/>
    <cellStyle name="常规 37" xfId="258"/>
    <cellStyle name="常规 38" xfId="259"/>
    <cellStyle name="常规 39" xfId="260"/>
    <cellStyle name="常规 4" xfId="261"/>
    <cellStyle name="常规 4 10" xfId="262"/>
    <cellStyle name="常规 4 11" xfId="263"/>
    <cellStyle name="常规 4 2" xfId="264"/>
    <cellStyle name="常规 4 2 2" xfId="265"/>
    <cellStyle name="常规 4 2_一览表附件" xfId="266"/>
    <cellStyle name="常规 4 3" xfId="267"/>
    <cellStyle name="常规 4 3 2" xfId="268"/>
    <cellStyle name="常规 4 4" xfId="269"/>
    <cellStyle name="常规 4 5" xfId="270"/>
    <cellStyle name="常规 4 6" xfId="271"/>
    <cellStyle name="常规 4 7" xfId="272"/>
    <cellStyle name="常规 4 8" xfId="273"/>
    <cellStyle name="常规 4 9" xfId="274"/>
    <cellStyle name="常规 4_补贴额一览表-2016征求意见稿" xfId="275"/>
    <cellStyle name="常规 40" xfId="276"/>
    <cellStyle name="常规 42" xfId="277"/>
    <cellStyle name="常规 43" xfId="278"/>
    <cellStyle name="常规 44" xfId="279"/>
    <cellStyle name="常规 45" xfId="280"/>
    <cellStyle name="常规 46" xfId="281"/>
    <cellStyle name="常规 47" xfId="282"/>
    <cellStyle name="常规 48" xfId="283"/>
    <cellStyle name="常规 49" xfId="284"/>
    <cellStyle name="常规 5" xfId="285"/>
    <cellStyle name="常规 5 2" xfId="286"/>
    <cellStyle name="常规 5 2 2" xfId="287"/>
    <cellStyle name="常规 5 2 2 2" xfId="288"/>
    <cellStyle name="常规 5 2 2 2 2" xfId="289"/>
    <cellStyle name="常规 5 2 2_一览表附件" xfId="290"/>
    <cellStyle name="常规 5 3" xfId="291"/>
    <cellStyle name="常规 5_补贴额一览表-2016征求意见稿" xfId="292"/>
    <cellStyle name="常规 50" xfId="293"/>
    <cellStyle name="常规 51" xfId="294"/>
    <cellStyle name="常规 6" xfId="295"/>
    <cellStyle name="常规 6 2" xfId="296"/>
    <cellStyle name="常规 6 3" xfId="297"/>
    <cellStyle name="常规 6_一览表附件" xfId="298"/>
    <cellStyle name="常规 7" xfId="299"/>
    <cellStyle name="常规 7 2" xfId="300"/>
    <cellStyle name="常规 7 2 2" xfId="301"/>
    <cellStyle name="常规 7 2_一览表附件" xfId="302"/>
    <cellStyle name="常规 7 3" xfId="303"/>
    <cellStyle name="常规 7 4" xfId="304"/>
    <cellStyle name="常规 7_一览表附件" xfId="305"/>
    <cellStyle name="常规 8" xfId="306"/>
    <cellStyle name="常规 8 2" xfId="307"/>
    <cellStyle name="常规 8 3" xfId="308"/>
    <cellStyle name="常规 8 4" xfId="309"/>
    <cellStyle name="常规 9" xfId="310"/>
    <cellStyle name="常规 9 2" xfId="311"/>
    <cellStyle name="常规_补贴额一览表-2016征求意见稿" xfId="312"/>
    <cellStyle name="常规_一览表附件" xfId="313"/>
    <cellStyle name="Hyperlink" xfId="314"/>
    <cellStyle name="好" xfId="315"/>
    <cellStyle name="好 2" xfId="316"/>
    <cellStyle name="好 2 2" xfId="317"/>
    <cellStyle name="好 2 3" xfId="318"/>
    <cellStyle name="好 3" xfId="319"/>
    <cellStyle name="好 4" xfId="320"/>
    <cellStyle name="好_补贴额一览表-2016征求意见稿" xfId="321"/>
    <cellStyle name="汇总" xfId="322"/>
    <cellStyle name="汇总 2" xfId="323"/>
    <cellStyle name="汇总 2 2" xfId="324"/>
    <cellStyle name="汇总 2 3" xfId="325"/>
    <cellStyle name="汇总 3" xfId="326"/>
    <cellStyle name="汇总 4" xfId="327"/>
    <cellStyle name="汇总_一览表附件" xfId="328"/>
    <cellStyle name="Currency" xfId="329"/>
    <cellStyle name="Currency [0]" xfId="330"/>
    <cellStyle name="计算" xfId="331"/>
    <cellStyle name="计算 2" xfId="332"/>
    <cellStyle name="计算 2 2" xfId="333"/>
    <cellStyle name="计算 2 3" xfId="334"/>
    <cellStyle name="计算 3" xfId="335"/>
    <cellStyle name="计算 4" xfId="336"/>
    <cellStyle name="计算_一览表附件" xfId="337"/>
    <cellStyle name="检查单元格" xfId="338"/>
    <cellStyle name="检查单元格 2" xfId="339"/>
    <cellStyle name="检查单元格 2 2" xfId="340"/>
    <cellStyle name="检查单元格 2 3" xfId="341"/>
    <cellStyle name="检查单元格 3" xfId="342"/>
    <cellStyle name="检查单元格 4" xfId="343"/>
    <cellStyle name="解释性文本" xfId="344"/>
    <cellStyle name="解释性文本 2" xfId="345"/>
    <cellStyle name="解释性文本 2 2" xfId="346"/>
    <cellStyle name="解释性文本 2 3" xfId="347"/>
    <cellStyle name="解释性文本 3" xfId="348"/>
    <cellStyle name="解释性文本 4" xfId="349"/>
    <cellStyle name="警告文本" xfId="350"/>
    <cellStyle name="警告文本 2" xfId="351"/>
    <cellStyle name="警告文本 2 2" xfId="352"/>
    <cellStyle name="警告文本 2 3" xfId="353"/>
    <cellStyle name="警告文本 3" xfId="354"/>
    <cellStyle name="警告文本 4" xfId="355"/>
    <cellStyle name="链接单元格" xfId="356"/>
    <cellStyle name="链接单元格 2" xfId="357"/>
    <cellStyle name="链接单元格 2 2" xfId="358"/>
    <cellStyle name="链接单元格 2 3" xfId="359"/>
    <cellStyle name="链接单元格 2_一览表附件" xfId="360"/>
    <cellStyle name="链接单元格 3" xfId="361"/>
    <cellStyle name="链接单元格 4" xfId="362"/>
    <cellStyle name="链接单元格_一览表附件" xfId="363"/>
    <cellStyle name="Comma" xfId="364"/>
    <cellStyle name="Comma [0]" xfId="365"/>
    <cellStyle name="强调文字颜色 1" xfId="366"/>
    <cellStyle name="强调文字颜色 1 2" xfId="367"/>
    <cellStyle name="强调文字颜色 1 2 2" xfId="368"/>
    <cellStyle name="强调文字颜色 1 2 3" xfId="369"/>
    <cellStyle name="强调文字颜色 1 3" xfId="370"/>
    <cellStyle name="强调文字颜色 1 4" xfId="371"/>
    <cellStyle name="强调文字颜色 1_一览表附件" xfId="372"/>
    <cellStyle name="强调文字颜色 2" xfId="373"/>
    <cellStyle name="强调文字颜色 2 2" xfId="374"/>
    <cellStyle name="强调文字颜色 2 2 2" xfId="375"/>
    <cellStyle name="强调文字颜色 2 2 3" xfId="376"/>
    <cellStyle name="强调文字颜色 2 3" xfId="377"/>
    <cellStyle name="强调文字颜色 2 4" xfId="378"/>
    <cellStyle name="强调文字颜色 2_一览表附件" xfId="379"/>
    <cellStyle name="强调文字颜色 3" xfId="380"/>
    <cellStyle name="强调文字颜色 3 2" xfId="381"/>
    <cellStyle name="强调文字颜色 3 2 2" xfId="382"/>
    <cellStyle name="强调文字颜色 3 2 3" xfId="383"/>
    <cellStyle name="强调文字颜色 3 3" xfId="384"/>
    <cellStyle name="强调文字颜色 3 4" xfId="385"/>
    <cellStyle name="强调文字颜色 3_一览表附件" xfId="386"/>
    <cellStyle name="强调文字颜色 4" xfId="387"/>
    <cellStyle name="强调文字颜色 4 2" xfId="388"/>
    <cellStyle name="强调文字颜色 4 2 2" xfId="389"/>
    <cellStyle name="强调文字颜色 4 2 3" xfId="390"/>
    <cellStyle name="强调文字颜色 4 3" xfId="391"/>
    <cellStyle name="强调文字颜色 4 4" xfId="392"/>
    <cellStyle name="强调文字颜色 4_一览表附件" xfId="393"/>
    <cellStyle name="强调文字颜色 5" xfId="394"/>
    <cellStyle name="强调文字颜色 5 2" xfId="395"/>
    <cellStyle name="强调文字颜色 5 2 2" xfId="396"/>
    <cellStyle name="强调文字颜色 5 2 3" xfId="397"/>
    <cellStyle name="强调文字颜色 5 3" xfId="398"/>
    <cellStyle name="强调文字颜色 5 4" xfId="399"/>
    <cellStyle name="强调文字颜色 5_一览表附件" xfId="400"/>
    <cellStyle name="强调文字颜色 6" xfId="401"/>
    <cellStyle name="强调文字颜色 6 2" xfId="402"/>
    <cellStyle name="强调文字颜色 6 2 2" xfId="403"/>
    <cellStyle name="强调文字颜色 6 2 3" xfId="404"/>
    <cellStyle name="强调文字颜色 6 3" xfId="405"/>
    <cellStyle name="强调文字颜色 6 4" xfId="406"/>
    <cellStyle name="强调文字颜色 6_一览表附件" xfId="407"/>
    <cellStyle name="适中" xfId="408"/>
    <cellStyle name="适中 2" xfId="409"/>
    <cellStyle name="适中 2 2" xfId="410"/>
    <cellStyle name="适中 2 3" xfId="411"/>
    <cellStyle name="适中 3" xfId="412"/>
    <cellStyle name="适中 4" xfId="413"/>
    <cellStyle name="适中_一览表附件" xfId="414"/>
    <cellStyle name="输出" xfId="415"/>
    <cellStyle name="输出 2" xfId="416"/>
    <cellStyle name="输出 2 2" xfId="417"/>
    <cellStyle name="输出 2 3" xfId="418"/>
    <cellStyle name="输出 3" xfId="419"/>
    <cellStyle name="输出 4" xfId="420"/>
    <cellStyle name="输出_一览表附件" xfId="421"/>
    <cellStyle name="输入" xfId="422"/>
    <cellStyle name="输入 2" xfId="423"/>
    <cellStyle name="输入 2 2" xfId="424"/>
    <cellStyle name="输入 2 3" xfId="425"/>
    <cellStyle name="输入 3" xfId="426"/>
    <cellStyle name="输入 4" xfId="427"/>
    <cellStyle name="输入_一览表附件" xfId="428"/>
    <cellStyle name="数字" xfId="429"/>
    <cellStyle name="数字 2" xfId="430"/>
    <cellStyle name="数字 3" xfId="431"/>
    <cellStyle name="数字 4" xfId="432"/>
    <cellStyle name="数字 5" xfId="433"/>
    <cellStyle name="数字 6" xfId="434"/>
    <cellStyle name="数字 7" xfId="435"/>
    <cellStyle name="数字 8" xfId="436"/>
    <cellStyle name="数字 9" xfId="437"/>
    <cellStyle name="样式 1" xfId="438"/>
    <cellStyle name="Followed Hyperlink" xfId="439"/>
    <cellStyle name="注释" xfId="440"/>
    <cellStyle name="注释 2" xfId="441"/>
    <cellStyle name="注释 2 2" xfId="442"/>
    <cellStyle name="注释 2 2 2" xfId="443"/>
    <cellStyle name="注释 2 3" xfId="444"/>
    <cellStyle name="注释 3" xfId="445"/>
    <cellStyle name="注释 4" xfId="446"/>
    <cellStyle name="注释_一览表附件" xfId="447"/>
    <cellStyle name="着色 1" xfId="448"/>
    <cellStyle name="着色 2" xfId="449"/>
    <cellStyle name="着色 3" xfId="450"/>
    <cellStyle name="着色 4" xfId="451"/>
    <cellStyle name="着色 5" xfId="452"/>
    <cellStyle name="着色 6" xfId="4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="75" zoomScaleNormal="75" zoomScaleSheetLayoutView="100" workbookViewId="0" topLeftCell="A1">
      <pane xSplit="4" ySplit="2" topLeftCell="E21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42" sqref="E242"/>
    </sheetView>
  </sheetViews>
  <sheetFormatPr defaultColWidth="9.00390625" defaultRowHeight="30" customHeight="1"/>
  <cols>
    <col min="1" max="1" width="4.50390625" style="21" customWidth="1"/>
    <col min="2" max="3" width="6.125" style="22" customWidth="1"/>
    <col min="4" max="4" width="10.875" style="22" customWidth="1"/>
    <col min="5" max="6" width="39.125" style="22" customWidth="1"/>
    <col min="7" max="7" width="6.875" style="23" customWidth="1"/>
    <col min="8" max="8" width="6.875" style="24" customWidth="1"/>
    <col min="9" max="9" width="10.50390625" style="17" customWidth="1"/>
    <col min="10" max="16384" width="9.00390625" style="19" customWidth="1"/>
  </cols>
  <sheetData>
    <row r="1" spans="1:9" ht="33.75" customHeight="1">
      <c r="A1" s="28" t="s">
        <v>446</v>
      </c>
      <c r="B1" s="28"/>
      <c r="C1" s="28"/>
      <c r="D1" s="28"/>
      <c r="E1" s="28"/>
      <c r="F1" s="28"/>
      <c r="G1" s="28"/>
      <c r="H1" s="28"/>
      <c r="I1" s="29"/>
    </row>
    <row r="2" spans="1:9" s="2" customFormat="1" ht="37.5" customHeight="1">
      <c r="A2" s="1" t="s">
        <v>0</v>
      </c>
      <c r="B2" s="1" t="s">
        <v>1</v>
      </c>
      <c r="C2" s="1" t="s">
        <v>2</v>
      </c>
      <c r="D2" s="1" t="s">
        <v>448</v>
      </c>
      <c r="E2" s="1" t="s">
        <v>3</v>
      </c>
      <c r="F2" s="1" t="s">
        <v>4</v>
      </c>
      <c r="G2" s="1" t="s">
        <v>449</v>
      </c>
      <c r="H2" s="1" t="s">
        <v>450</v>
      </c>
      <c r="I2" s="1" t="s">
        <v>577</v>
      </c>
    </row>
    <row r="3" spans="1:9" s="2" customFormat="1" ht="19.5" customHeight="1">
      <c r="A3" s="3">
        <f>SUBTOTAL(103,$E$3:E3)</f>
        <v>1</v>
      </c>
      <c r="B3" s="26" t="s">
        <v>5</v>
      </c>
      <c r="C3" s="26" t="s">
        <v>6</v>
      </c>
      <c r="D3" s="26" t="s">
        <v>7</v>
      </c>
      <c r="E3" s="4" t="s">
        <v>8</v>
      </c>
      <c r="F3" s="4" t="s">
        <v>9</v>
      </c>
      <c r="G3" s="5">
        <v>500</v>
      </c>
      <c r="H3" s="7"/>
      <c r="I3" s="6" t="s">
        <v>576</v>
      </c>
    </row>
    <row r="4" spans="1:9" s="2" customFormat="1" ht="19.5" customHeight="1">
      <c r="A4" s="3">
        <f>SUBTOTAL(103,$E$3:E4)</f>
        <v>2</v>
      </c>
      <c r="B4" s="26"/>
      <c r="C4" s="26"/>
      <c r="D4" s="26"/>
      <c r="E4" s="4" t="s">
        <v>10</v>
      </c>
      <c r="F4" s="4" t="s">
        <v>11</v>
      </c>
      <c r="G4" s="5">
        <v>1100</v>
      </c>
      <c r="H4" s="7"/>
      <c r="I4" s="6" t="s">
        <v>576</v>
      </c>
    </row>
    <row r="5" spans="1:9" s="2" customFormat="1" ht="19.5" customHeight="1">
      <c r="A5" s="3">
        <f>SUBTOTAL(103,$E$3:E5)</f>
        <v>3</v>
      </c>
      <c r="B5" s="26"/>
      <c r="C5" s="26"/>
      <c r="D5" s="26"/>
      <c r="E5" s="4" t="s">
        <v>12</v>
      </c>
      <c r="F5" s="4" t="s">
        <v>13</v>
      </c>
      <c r="G5" s="5">
        <v>1700</v>
      </c>
      <c r="H5" s="7"/>
      <c r="I5" s="6" t="s">
        <v>576</v>
      </c>
    </row>
    <row r="6" spans="1:9" s="2" customFormat="1" ht="19.5" customHeight="1">
      <c r="A6" s="3">
        <f>SUBTOTAL(103,$E$3:E6)</f>
        <v>4</v>
      </c>
      <c r="B6" s="26"/>
      <c r="C6" s="26"/>
      <c r="D6" s="26"/>
      <c r="E6" s="4" t="s">
        <v>14</v>
      </c>
      <c r="F6" s="4" t="s">
        <v>15</v>
      </c>
      <c r="G6" s="7">
        <v>2200</v>
      </c>
      <c r="H6" s="7"/>
      <c r="I6" s="6" t="s">
        <v>576</v>
      </c>
    </row>
    <row r="7" spans="1:9" s="2" customFormat="1" ht="19.5" customHeight="1">
      <c r="A7" s="3">
        <f>SUBTOTAL(103,$E$3:E7)</f>
        <v>5</v>
      </c>
      <c r="B7" s="26"/>
      <c r="C7" s="26"/>
      <c r="D7" s="26"/>
      <c r="E7" s="4" t="s">
        <v>451</v>
      </c>
      <c r="F7" s="4" t="s">
        <v>16</v>
      </c>
      <c r="G7" s="7">
        <v>900</v>
      </c>
      <c r="H7" s="7"/>
      <c r="I7" s="6" t="s">
        <v>576</v>
      </c>
    </row>
    <row r="8" spans="1:9" s="2" customFormat="1" ht="19.5" customHeight="1">
      <c r="A8" s="3">
        <f>SUBTOTAL(103,$E$3:E8)</f>
        <v>6</v>
      </c>
      <c r="B8" s="26"/>
      <c r="C8" s="26"/>
      <c r="D8" s="26"/>
      <c r="E8" s="4" t="s">
        <v>17</v>
      </c>
      <c r="F8" s="4" t="s">
        <v>18</v>
      </c>
      <c r="G8" s="7">
        <v>1800</v>
      </c>
      <c r="H8" s="7"/>
      <c r="I8" s="6" t="s">
        <v>576</v>
      </c>
    </row>
    <row r="9" spans="1:9" s="2" customFormat="1" ht="19.5" customHeight="1">
      <c r="A9" s="3">
        <f>SUBTOTAL(103,$E$3:E9)</f>
        <v>7</v>
      </c>
      <c r="B9" s="26"/>
      <c r="C9" s="26"/>
      <c r="D9" s="26"/>
      <c r="E9" s="4" t="s">
        <v>19</v>
      </c>
      <c r="F9" s="4" t="s">
        <v>20</v>
      </c>
      <c r="G9" s="7">
        <v>2700</v>
      </c>
      <c r="H9" s="7"/>
      <c r="I9" s="6" t="s">
        <v>576</v>
      </c>
    </row>
    <row r="10" spans="1:9" s="2" customFormat="1" ht="19.5" customHeight="1">
      <c r="A10" s="3">
        <f>SUBTOTAL(103,$E$3:E10)</f>
        <v>8</v>
      </c>
      <c r="B10" s="26"/>
      <c r="C10" s="26"/>
      <c r="D10" s="26"/>
      <c r="E10" s="4" t="s">
        <v>21</v>
      </c>
      <c r="F10" s="4" t="s">
        <v>22</v>
      </c>
      <c r="G10" s="7">
        <v>2900</v>
      </c>
      <c r="H10" s="7"/>
      <c r="I10" s="6" t="s">
        <v>576</v>
      </c>
    </row>
    <row r="11" spans="1:9" s="2" customFormat="1" ht="19.5" customHeight="1">
      <c r="A11" s="3">
        <f>SUBTOTAL(103,$E$3:E11)</f>
        <v>9</v>
      </c>
      <c r="B11" s="26"/>
      <c r="C11" s="26"/>
      <c r="D11" s="26"/>
      <c r="E11" s="4" t="s">
        <v>23</v>
      </c>
      <c r="F11" s="4" t="s">
        <v>24</v>
      </c>
      <c r="G11" s="7">
        <v>12600</v>
      </c>
      <c r="H11" s="7"/>
      <c r="I11" s="6" t="s">
        <v>576</v>
      </c>
    </row>
    <row r="12" spans="1:9" s="2" customFormat="1" ht="19.5" customHeight="1">
      <c r="A12" s="3">
        <f>SUBTOTAL(103,$E$3:E12)</f>
        <v>10</v>
      </c>
      <c r="B12" s="26"/>
      <c r="C12" s="26"/>
      <c r="D12" s="26" t="s">
        <v>452</v>
      </c>
      <c r="E12" s="4" t="s">
        <v>453</v>
      </c>
      <c r="F12" s="4" t="s">
        <v>25</v>
      </c>
      <c r="G12" s="7">
        <v>600</v>
      </c>
      <c r="H12" s="7"/>
      <c r="I12" s="6" t="s">
        <v>578</v>
      </c>
    </row>
    <row r="13" spans="1:9" s="2" customFormat="1" ht="19.5" customHeight="1">
      <c r="A13" s="3">
        <f>SUBTOTAL(103,$E$3:E13)</f>
        <v>11</v>
      </c>
      <c r="B13" s="26"/>
      <c r="C13" s="26"/>
      <c r="D13" s="26"/>
      <c r="E13" s="4" t="s">
        <v>454</v>
      </c>
      <c r="F13" s="4" t="s">
        <v>26</v>
      </c>
      <c r="G13" s="7">
        <v>800</v>
      </c>
      <c r="H13" s="7"/>
      <c r="I13" s="6" t="s">
        <v>578</v>
      </c>
    </row>
    <row r="14" spans="1:9" s="2" customFormat="1" ht="19.5" customHeight="1">
      <c r="A14" s="3">
        <f>SUBTOTAL(103,$E$3:E14)</f>
        <v>12</v>
      </c>
      <c r="B14" s="26"/>
      <c r="C14" s="26"/>
      <c r="D14" s="26" t="s">
        <v>455</v>
      </c>
      <c r="E14" s="4" t="s">
        <v>456</v>
      </c>
      <c r="F14" s="4" t="s">
        <v>25</v>
      </c>
      <c r="G14" s="7">
        <v>600</v>
      </c>
      <c r="H14" s="7"/>
      <c r="I14" s="6" t="s">
        <v>578</v>
      </c>
    </row>
    <row r="15" spans="1:9" s="2" customFormat="1" ht="19.5" customHeight="1">
      <c r="A15" s="3">
        <f>SUBTOTAL(103,$E$3:E15)</f>
        <v>13</v>
      </c>
      <c r="B15" s="26"/>
      <c r="C15" s="26"/>
      <c r="D15" s="26"/>
      <c r="E15" s="4" t="s">
        <v>457</v>
      </c>
      <c r="F15" s="4" t="s">
        <v>26</v>
      </c>
      <c r="G15" s="7">
        <v>800</v>
      </c>
      <c r="H15" s="7"/>
      <c r="I15" s="6" t="s">
        <v>578</v>
      </c>
    </row>
    <row r="16" spans="1:9" s="2" customFormat="1" ht="19.5" customHeight="1">
      <c r="A16" s="3">
        <f>SUBTOTAL(103,$E$3:E16)</f>
        <v>14</v>
      </c>
      <c r="B16" s="26"/>
      <c r="C16" s="26"/>
      <c r="D16" s="26" t="s">
        <v>458</v>
      </c>
      <c r="E16" s="4" t="s">
        <v>459</v>
      </c>
      <c r="F16" s="4" t="s">
        <v>25</v>
      </c>
      <c r="G16" s="7">
        <v>600</v>
      </c>
      <c r="H16" s="7"/>
      <c r="I16" s="6" t="s">
        <v>578</v>
      </c>
    </row>
    <row r="17" spans="1:9" s="2" customFormat="1" ht="19.5" customHeight="1">
      <c r="A17" s="3">
        <f>SUBTOTAL(103,$E$3:E17)</f>
        <v>15</v>
      </c>
      <c r="B17" s="26"/>
      <c r="C17" s="26"/>
      <c r="D17" s="26"/>
      <c r="E17" s="4" t="s">
        <v>460</v>
      </c>
      <c r="F17" s="4" t="s">
        <v>26</v>
      </c>
      <c r="G17" s="7">
        <v>800</v>
      </c>
      <c r="H17" s="7"/>
      <c r="I17" s="6" t="s">
        <v>578</v>
      </c>
    </row>
    <row r="18" spans="1:9" s="2" customFormat="1" ht="19.5" customHeight="1">
      <c r="A18" s="3">
        <f>SUBTOTAL(103,$E$3:E18)</f>
        <v>16</v>
      </c>
      <c r="B18" s="26"/>
      <c r="C18" s="26"/>
      <c r="D18" s="26" t="s">
        <v>461</v>
      </c>
      <c r="E18" s="4" t="s">
        <v>462</v>
      </c>
      <c r="F18" s="4" t="s">
        <v>27</v>
      </c>
      <c r="G18" s="7">
        <v>1000</v>
      </c>
      <c r="H18" s="7"/>
      <c r="I18" s="6" t="s">
        <v>578</v>
      </c>
    </row>
    <row r="19" spans="1:9" s="2" customFormat="1" ht="19.5" customHeight="1">
      <c r="A19" s="3">
        <f>SUBTOTAL(103,$E$3:E19)</f>
        <v>17</v>
      </c>
      <c r="B19" s="26"/>
      <c r="C19" s="26"/>
      <c r="D19" s="26"/>
      <c r="E19" s="4" t="s">
        <v>28</v>
      </c>
      <c r="F19" s="4" t="s">
        <v>29</v>
      </c>
      <c r="G19" s="7">
        <v>2000</v>
      </c>
      <c r="H19" s="7"/>
      <c r="I19" s="6" t="s">
        <v>578</v>
      </c>
    </row>
    <row r="20" spans="1:9" s="2" customFormat="1" ht="19.5" customHeight="1">
      <c r="A20" s="3">
        <f>SUBTOTAL(103,$E$3:E20)</f>
        <v>18</v>
      </c>
      <c r="B20" s="26"/>
      <c r="C20" s="26"/>
      <c r="D20" s="26" t="s">
        <v>30</v>
      </c>
      <c r="E20" s="4" t="s">
        <v>31</v>
      </c>
      <c r="F20" s="4" t="s">
        <v>32</v>
      </c>
      <c r="G20" s="7">
        <v>1500</v>
      </c>
      <c r="H20" s="7"/>
      <c r="I20" s="6" t="s">
        <v>578</v>
      </c>
    </row>
    <row r="21" spans="1:9" s="2" customFormat="1" ht="24" customHeight="1">
      <c r="A21" s="3">
        <f>SUBTOTAL(103,$E$3:E21)</f>
        <v>19</v>
      </c>
      <c r="B21" s="26"/>
      <c r="C21" s="26"/>
      <c r="D21" s="26"/>
      <c r="E21" s="4" t="s">
        <v>33</v>
      </c>
      <c r="F21" s="4" t="s">
        <v>34</v>
      </c>
      <c r="G21" s="7">
        <v>3000</v>
      </c>
      <c r="H21" s="7"/>
      <c r="I21" s="6" t="s">
        <v>578</v>
      </c>
    </row>
    <row r="22" spans="1:9" s="2" customFormat="1" ht="24" customHeight="1">
      <c r="A22" s="3">
        <f>SUBTOTAL(103,$E$3:E22)</f>
        <v>20</v>
      </c>
      <c r="B22" s="26"/>
      <c r="C22" s="26"/>
      <c r="D22" s="26"/>
      <c r="E22" s="4" t="s">
        <v>35</v>
      </c>
      <c r="F22" s="4" t="s">
        <v>36</v>
      </c>
      <c r="G22" s="7">
        <v>5000</v>
      </c>
      <c r="H22" s="7"/>
      <c r="I22" s="6" t="s">
        <v>578</v>
      </c>
    </row>
    <row r="23" spans="1:9" s="10" customFormat="1" ht="18" customHeight="1">
      <c r="A23" s="3">
        <f>SUBTOTAL(103,$E$3:E23)</f>
        <v>21</v>
      </c>
      <c r="B23" s="26" t="s">
        <v>5</v>
      </c>
      <c r="C23" s="26" t="s">
        <v>463</v>
      </c>
      <c r="D23" s="30" t="s">
        <v>37</v>
      </c>
      <c r="E23" s="8" t="s">
        <v>38</v>
      </c>
      <c r="F23" s="8" t="s">
        <v>39</v>
      </c>
      <c r="G23" s="9">
        <v>1000</v>
      </c>
      <c r="H23" s="9"/>
      <c r="I23" s="6" t="s">
        <v>578</v>
      </c>
    </row>
    <row r="24" spans="1:9" s="10" customFormat="1" ht="18" customHeight="1">
      <c r="A24" s="3">
        <f>SUBTOTAL(103,$E$3:E24)</f>
        <v>22</v>
      </c>
      <c r="B24" s="26"/>
      <c r="C24" s="26"/>
      <c r="D24" s="30"/>
      <c r="E24" s="8" t="s">
        <v>40</v>
      </c>
      <c r="F24" s="8" t="s">
        <v>41</v>
      </c>
      <c r="G24" s="9">
        <v>1300</v>
      </c>
      <c r="H24" s="9"/>
      <c r="I24" s="6" t="s">
        <v>578</v>
      </c>
    </row>
    <row r="25" spans="1:9" s="10" customFormat="1" ht="18" customHeight="1">
      <c r="A25" s="3">
        <f>SUBTOTAL(103,$E$3:E25)</f>
        <v>23</v>
      </c>
      <c r="B25" s="26"/>
      <c r="C25" s="26"/>
      <c r="D25" s="30"/>
      <c r="E25" s="8" t="s">
        <v>42</v>
      </c>
      <c r="F25" s="8" t="s">
        <v>43</v>
      </c>
      <c r="G25" s="9">
        <v>5500</v>
      </c>
      <c r="H25" s="9"/>
      <c r="I25" s="6" t="s">
        <v>578</v>
      </c>
    </row>
    <row r="26" spans="1:9" s="2" customFormat="1" ht="18" customHeight="1">
      <c r="A26" s="3">
        <f>SUBTOTAL(103,$E$3:E26)</f>
        <v>24</v>
      </c>
      <c r="B26" s="26"/>
      <c r="C26" s="26"/>
      <c r="D26" s="26" t="s">
        <v>44</v>
      </c>
      <c r="E26" s="4" t="s">
        <v>45</v>
      </c>
      <c r="F26" s="4" t="s">
        <v>46</v>
      </c>
      <c r="G26" s="7">
        <v>900</v>
      </c>
      <c r="H26" s="7"/>
      <c r="I26" s="6" t="s">
        <v>578</v>
      </c>
    </row>
    <row r="27" spans="1:9" s="2" customFormat="1" ht="18" customHeight="1">
      <c r="A27" s="3">
        <f>SUBTOTAL(103,$E$3:E27)</f>
        <v>25</v>
      </c>
      <c r="B27" s="26"/>
      <c r="C27" s="26"/>
      <c r="D27" s="26"/>
      <c r="E27" s="4" t="s">
        <v>47</v>
      </c>
      <c r="F27" s="4" t="s">
        <v>48</v>
      </c>
      <c r="G27" s="7">
        <v>1500</v>
      </c>
      <c r="H27" s="7"/>
      <c r="I27" s="6" t="s">
        <v>578</v>
      </c>
    </row>
    <row r="28" spans="1:9" s="2" customFormat="1" ht="24">
      <c r="A28" s="3">
        <f>SUBTOTAL(103,$E$3:E28)</f>
        <v>26</v>
      </c>
      <c r="B28" s="26" t="s">
        <v>464</v>
      </c>
      <c r="C28" s="26" t="s">
        <v>465</v>
      </c>
      <c r="D28" s="26" t="s">
        <v>49</v>
      </c>
      <c r="E28" s="4" t="s">
        <v>50</v>
      </c>
      <c r="F28" s="4" t="s">
        <v>51</v>
      </c>
      <c r="G28" s="7">
        <v>1500</v>
      </c>
      <c r="H28" s="7"/>
      <c r="I28" s="6" t="s">
        <v>578</v>
      </c>
    </row>
    <row r="29" spans="1:9" s="2" customFormat="1" ht="24">
      <c r="A29" s="3">
        <f>SUBTOTAL(103,$E$3:E29)</f>
        <v>27</v>
      </c>
      <c r="B29" s="26"/>
      <c r="C29" s="26"/>
      <c r="D29" s="26"/>
      <c r="E29" s="4" t="s">
        <v>52</v>
      </c>
      <c r="F29" s="4" t="s">
        <v>53</v>
      </c>
      <c r="G29" s="7">
        <v>4500</v>
      </c>
      <c r="H29" s="7"/>
      <c r="I29" s="6" t="s">
        <v>578</v>
      </c>
    </row>
    <row r="30" spans="1:9" s="2" customFormat="1" ht="18" customHeight="1">
      <c r="A30" s="3">
        <f>SUBTOTAL(103,$E$3:E30)</f>
        <v>28</v>
      </c>
      <c r="B30" s="26"/>
      <c r="C30" s="26"/>
      <c r="D30" s="26" t="s">
        <v>54</v>
      </c>
      <c r="E30" s="4" t="s">
        <v>55</v>
      </c>
      <c r="F30" s="4" t="s">
        <v>56</v>
      </c>
      <c r="G30" s="7">
        <v>800</v>
      </c>
      <c r="H30" s="7"/>
      <c r="I30" s="6" t="s">
        <v>578</v>
      </c>
    </row>
    <row r="31" spans="1:9" s="2" customFormat="1" ht="18" customHeight="1">
      <c r="A31" s="3">
        <f>SUBTOTAL(103,$E$3:E31)</f>
        <v>29</v>
      </c>
      <c r="B31" s="26"/>
      <c r="C31" s="26"/>
      <c r="D31" s="26"/>
      <c r="E31" s="4" t="s">
        <v>57</v>
      </c>
      <c r="F31" s="4" t="s">
        <v>58</v>
      </c>
      <c r="G31" s="7">
        <v>1600</v>
      </c>
      <c r="H31" s="7"/>
      <c r="I31" s="6" t="s">
        <v>578</v>
      </c>
    </row>
    <row r="32" spans="1:9" s="2" customFormat="1" ht="18" customHeight="1">
      <c r="A32" s="3">
        <f>SUBTOTAL(103,$E$3:E32)</f>
        <v>30</v>
      </c>
      <c r="B32" s="26"/>
      <c r="C32" s="26"/>
      <c r="D32" s="26"/>
      <c r="E32" s="4" t="s">
        <v>59</v>
      </c>
      <c r="F32" s="4" t="s">
        <v>60</v>
      </c>
      <c r="G32" s="7">
        <v>9000</v>
      </c>
      <c r="H32" s="7"/>
      <c r="I32" s="6" t="s">
        <v>578</v>
      </c>
    </row>
    <row r="33" spans="1:9" s="2" customFormat="1" ht="18" customHeight="1">
      <c r="A33" s="3">
        <f>SUBTOTAL(103,$E$3:E33)</f>
        <v>31</v>
      </c>
      <c r="B33" s="26"/>
      <c r="C33" s="26"/>
      <c r="D33" s="30" t="s">
        <v>61</v>
      </c>
      <c r="E33" s="4" t="s">
        <v>466</v>
      </c>
      <c r="F33" s="4" t="s">
        <v>467</v>
      </c>
      <c r="G33" s="7">
        <v>2500</v>
      </c>
      <c r="H33" s="7"/>
      <c r="I33" s="6" t="s">
        <v>578</v>
      </c>
    </row>
    <row r="34" spans="1:9" s="2" customFormat="1" ht="18" customHeight="1">
      <c r="A34" s="3">
        <f>SUBTOTAL(103,$E$3:E34)</f>
        <v>32</v>
      </c>
      <c r="B34" s="26"/>
      <c r="C34" s="26"/>
      <c r="D34" s="30"/>
      <c r="E34" s="4" t="s">
        <v>468</v>
      </c>
      <c r="F34" s="4" t="s">
        <v>469</v>
      </c>
      <c r="G34" s="7">
        <v>8000</v>
      </c>
      <c r="H34" s="18"/>
      <c r="I34" s="6" t="s">
        <v>578</v>
      </c>
    </row>
    <row r="35" spans="1:9" s="2" customFormat="1" ht="18" customHeight="1">
      <c r="A35" s="3">
        <f>SUBTOTAL(103,$E$3:E35)</f>
        <v>33</v>
      </c>
      <c r="B35" s="26"/>
      <c r="C35" s="26"/>
      <c r="D35" s="30"/>
      <c r="E35" s="4" t="s">
        <v>470</v>
      </c>
      <c r="F35" s="4" t="s">
        <v>62</v>
      </c>
      <c r="G35" s="7">
        <v>15000</v>
      </c>
      <c r="H35" s="7"/>
      <c r="I35" s="6" t="s">
        <v>578</v>
      </c>
    </row>
    <row r="36" spans="1:9" s="2" customFormat="1" ht="18" customHeight="1">
      <c r="A36" s="3">
        <f>SUBTOTAL(103,$E$3:E36)</f>
        <v>34</v>
      </c>
      <c r="B36" s="26"/>
      <c r="C36" s="26"/>
      <c r="D36" s="26" t="s">
        <v>63</v>
      </c>
      <c r="E36" s="4" t="s">
        <v>64</v>
      </c>
      <c r="F36" s="4" t="s">
        <v>65</v>
      </c>
      <c r="G36" s="7">
        <v>800</v>
      </c>
      <c r="H36" s="7"/>
      <c r="I36" s="6" t="s">
        <v>576</v>
      </c>
    </row>
    <row r="37" spans="1:9" s="2" customFormat="1" ht="18" customHeight="1">
      <c r="A37" s="3">
        <f>SUBTOTAL(103,$E$3:E37)</f>
        <v>35</v>
      </c>
      <c r="B37" s="26"/>
      <c r="C37" s="26"/>
      <c r="D37" s="26"/>
      <c r="E37" s="4" t="s">
        <v>66</v>
      </c>
      <c r="F37" s="4" t="s">
        <v>67</v>
      </c>
      <c r="G37" s="7">
        <v>1300</v>
      </c>
      <c r="H37" s="7"/>
      <c r="I37" s="6" t="s">
        <v>576</v>
      </c>
    </row>
    <row r="38" spans="1:9" s="2" customFormat="1" ht="18" customHeight="1">
      <c r="A38" s="3">
        <f>SUBTOTAL(103,$E$3:E38)</f>
        <v>36</v>
      </c>
      <c r="B38" s="26"/>
      <c r="C38" s="26"/>
      <c r="D38" s="26"/>
      <c r="E38" s="4" t="s">
        <v>68</v>
      </c>
      <c r="F38" s="4" t="s">
        <v>69</v>
      </c>
      <c r="G38" s="7">
        <v>2500</v>
      </c>
      <c r="H38" s="7"/>
      <c r="I38" s="6" t="s">
        <v>576</v>
      </c>
    </row>
    <row r="39" spans="1:9" s="2" customFormat="1" ht="18" customHeight="1">
      <c r="A39" s="3">
        <f>SUBTOTAL(103,$E$3:E39)</f>
        <v>37</v>
      </c>
      <c r="B39" s="26"/>
      <c r="C39" s="26"/>
      <c r="D39" s="26"/>
      <c r="E39" s="4" t="s">
        <v>70</v>
      </c>
      <c r="F39" s="4" t="s">
        <v>71</v>
      </c>
      <c r="G39" s="7">
        <v>1300</v>
      </c>
      <c r="H39" s="7"/>
      <c r="I39" s="6" t="s">
        <v>576</v>
      </c>
    </row>
    <row r="40" spans="1:9" s="2" customFormat="1" ht="18" customHeight="1">
      <c r="A40" s="3">
        <f>SUBTOTAL(103,$E$3:E40)</f>
        <v>38</v>
      </c>
      <c r="B40" s="26"/>
      <c r="C40" s="26"/>
      <c r="D40" s="26"/>
      <c r="E40" s="4" t="s">
        <v>72</v>
      </c>
      <c r="F40" s="4" t="s">
        <v>73</v>
      </c>
      <c r="G40" s="7">
        <v>1800</v>
      </c>
      <c r="H40" s="7"/>
      <c r="I40" s="6" t="s">
        <v>576</v>
      </c>
    </row>
    <row r="41" spans="1:9" s="2" customFormat="1" ht="18" customHeight="1">
      <c r="A41" s="3">
        <f>SUBTOTAL(103,$E$3:E41)</f>
        <v>39</v>
      </c>
      <c r="B41" s="26"/>
      <c r="C41" s="26"/>
      <c r="D41" s="26"/>
      <c r="E41" s="4" t="s">
        <v>74</v>
      </c>
      <c r="F41" s="4" t="s">
        <v>75</v>
      </c>
      <c r="G41" s="7">
        <v>5200</v>
      </c>
      <c r="H41" s="7"/>
      <c r="I41" s="6" t="s">
        <v>576</v>
      </c>
    </row>
    <row r="42" spans="1:9" s="2" customFormat="1" ht="18" customHeight="1">
      <c r="A42" s="3">
        <f>SUBTOTAL(103,$E$3:E42)</f>
        <v>40</v>
      </c>
      <c r="B42" s="26"/>
      <c r="C42" s="26"/>
      <c r="D42" s="26"/>
      <c r="E42" s="4" t="s">
        <v>76</v>
      </c>
      <c r="F42" s="4" t="s">
        <v>77</v>
      </c>
      <c r="G42" s="7">
        <v>900</v>
      </c>
      <c r="H42" s="7"/>
      <c r="I42" s="6" t="s">
        <v>576</v>
      </c>
    </row>
    <row r="43" spans="1:9" s="2" customFormat="1" ht="18" customHeight="1">
      <c r="A43" s="3">
        <f>SUBTOTAL(103,$E$3:E43)</f>
        <v>41</v>
      </c>
      <c r="B43" s="26"/>
      <c r="C43" s="26"/>
      <c r="D43" s="26"/>
      <c r="E43" s="4" t="s">
        <v>78</v>
      </c>
      <c r="F43" s="4" t="s">
        <v>79</v>
      </c>
      <c r="G43" s="7">
        <v>2200</v>
      </c>
      <c r="H43" s="7"/>
      <c r="I43" s="6" t="s">
        <v>576</v>
      </c>
    </row>
    <row r="44" spans="1:9" s="2" customFormat="1" ht="18" customHeight="1">
      <c r="A44" s="3">
        <f>SUBTOTAL(103,$E$3:E44)</f>
        <v>42</v>
      </c>
      <c r="B44" s="26"/>
      <c r="C44" s="26"/>
      <c r="D44" s="26"/>
      <c r="E44" s="8" t="s">
        <v>471</v>
      </c>
      <c r="F44" s="4" t="s">
        <v>472</v>
      </c>
      <c r="G44" s="7">
        <v>3600</v>
      </c>
      <c r="H44" s="7"/>
      <c r="I44" s="6" t="s">
        <v>576</v>
      </c>
    </row>
    <row r="45" spans="1:9" s="2" customFormat="1" ht="18" customHeight="1">
      <c r="A45" s="3">
        <f>SUBTOTAL(103,$E$3:E45)</f>
        <v>43</v>
      </c>
      <c r="B45" s="26"/>
      <c r="C45" s="26"/>
      <c r="D45" s="26"/>
      <c r="E45" s="8" t="s">
        <v>80</v>
      </c>
      <c r="F45" s="4" t="s">
        <v>81</v>
      </c>
      <c r="G45" s="7">
        <v>15500</v>
      </c>
      <c r="H45" s="7"/>
      <c r="I45" s="6" t="s">
        <v>576</v>
      </c>
    </row>
    <row r="46" spans="1:9" s="2" customFormat="1" ht="18" customHeight="1">
      <c r="A46" s="3">
        <f>SUBTOTAL(103,$E$3:E46)</f>
        <v>44</v>
      </c>
      <c r="B46" s="26"/>
      <c r="C46" s="26"/>
      <c r="D46" s="26"/>
      <c r="E46" s="8" t="s">
        <v>473</v>
      </c>
      <c r="F46" s="4" t="s">
        <v>474</v>
      </c>
      <c r="G46" s="7">
        <v>28100</v>
      </c>
      <c r="H46" s="7"/>
      <c r="I46" s="6" t="s">
        <v>576</v>
      </c>
    </row>
    <row r="47" spans="1:9" s="2" customFormat="1" ht="15" customHeight="1">
      <c r="A47" s="3">
        <f>SUBTOTAL(103,$E$3:E47)</f>
        <v>45</v>
      </c>
      <c r="B47" s="26" t="s">
        <v>464</v>
      </c>
      <c r="C47" s="26" t="s">
        <v>82</v>
      </c>
      <c r="D47" s="26" t="s">
        <v>83</v>
      </c>
      <c r="E47" s="4" t="s">
        <v>84</v>
      </c>
      <c r="F47" s="4" t="s">
        <v>84</v>
      </c>
      <c r="G47" s="7">
        <v>1000</v>
      </c>
      <c r="H47" s="11">
        <v>350</v>
      </c>
      <c r="I47" s="6" t="s">
        <v>578</v>
      </c>
    </row>
    <row r="48" spans="1:9" s="2" customFormat="1" ht="24">
      <c r="A48" s="3">
        <f>SUBTOTAL(103,$E$3:E48)</f>
        <v>46</v>
      </c>
      <c r="B48" s="26"/>
      <c r="C48" s="26"/>
      <c r="D48" s="26"/>
      <c r="E48" s="4" t="s">
        <v>85</v>
      </c>
      <c r="F48" s="4" t="s">
        <v>86</v>
      </c>
      <c r="G48" s="7">
        <v>1900</v>
      </c>
      <c r="H48" s="11">
        <v>650</v>
      </c>
      <c r="I48" s="6" t="s">
        <v>578</v>
      </c>
    </row>
    <row r="49" spans="1:9" s="2" customFormat="1" ht="24">
      <c r="A49" s="3">
        <f>SUBTOTAL(103,$E$3:E49)</f>
        <v>47</v>
      </c>
      <c r="B49" s="26"/>
      <c r="C49" s="26"/>
      <c r="D49" s="26"/>
      <c r="E49" s="4" t="s">
        <v>87</v>
      </c>
      <c r="F49" s="4" t="s">
        <v>88</v>
      </c>
      <c r="G49" s="7">
        <v>3400</v>
      </c>
      <c r="H49" s="11">
        <v>1150</v>
      </c>
      <c r="I49" s="6" t="s">
        <v>578</v>
      </c>
    </row>
    <row r="50" spans="1:9" s="2" customFormat="1" ht="15.75" customHeight="1">
      <c r="A50" s="3">
        <f>SUBTOTAL(103,$E$3:E50)</f>
        <v>48</v>
      </c>
      <c r="B50" s="26"/>
      <c r="C50" s="26"/>
      <c r="D50" s="26" t="s">
        <v>475</v>
      </c>
      <c r="E50" s="4" t="s">
        <v>476</v>
      </c>
      <c r="F50" s="4" t="s">
        <v>89</v>
      </c>
      <c r="G50" s="7">
        <v>3000</v>
      </c>
      <c r="H50" s="11">
        <v>1000</v>
      </c>
      <c r="I50" s="6" t="s">
        <v>578</v>
      </c>
    </row>
    <row r="51" spans="1:9" s="2" customFormat="1" ht="15.75" customHeight="1">
      <c r="A51" s="3">
        <f>SUBTOTAL(103,$E$3:E51)</f>
        <v>49</v>
      </c>
      <c r="B51" s="26"/>
      <c r="C51" s="26"/>
      <c r="D51" s="26"/>
      <c r="E51" s="4" t="s">
        <v>477</v>
      </c>
      <c r="F51" s="4" t="s">
        <v>90</v>
      </c>
      <c r="G51" s="7">
        <v>6000</v>
      </c>
      <c r="H51" s="11">
        <v>2000</v>
      </c>
      <c r="I51" s="6" t="s">
        <v>578</v>
      </c>
    </row>
    <row r="52" spans="1:9" s="2" customFormat="1" ht="15.75" customHeight="1">
      <c r="A52" s="3">
        <f>SUBTOTAL(103,$E$3:E52)</f>
        <v>50</v>
      </c>
      <c r="B52" s="26"/>
      <c r="C52" s="26"/>
      <c r="D52" s="26"/>
      <c r="E52" s="4" t="s">
        <v>478</v>
      </c>
      <c r="F52" s="4" t="s">
        <v>479</v>
      </c>
      <c r="G52" s="7">
        <v>5000</v>
      </c>
      <c r="H52" s="11">
        <v>1700</v>
      </c>
      <c r="I52" s="6" t="s">
        <v>578</v>
      </c>
    </row>
    <row r="53" spans="1:9" s="2" customFormat="1" ht="15.75" customHeight="1">
      <c r="A53" s="3">
        <f>SUBTOTAL(103,$E$3:E53)</f>
        <v>51</v>
      </c>
      <c r="B53" s="26"/>
      <c r="C53" s="26" t="s">
        <v>480</v>
      </c>
      <c r="D53" s="30" t="s">
        <v>481</v>
      </c>
      <c r="E53" s="4" t="s">
        <v>482</v>
      </c>
      <c r="F53" s="4" t="s">
        <v>91</v>
      </c>
      <c r="G53" s="7">
        <v>4000</v>
      </c>
      <c r="H53" s="7"/>
      <c r="I53" s="6" t="s">
        <v>578</v>
      </c>
    </row>
    <row r="54" spans="1:9" s="2" customFormat="1" ht="15.75" customHeight="1">
      <c r="A54" s="3">
        <f>SUBTOTAL(103,$E$3:E54)</f>
        <v>52</v>
      </c>
      <c r="B54" s="26"/>
      <c r="C54" s="26"/>
      <c r="D54" s="30"/>
      <c r="E54" s="4" t="s">
        <v>92</v>
      </c>
      <c r="F54" s="4" t="s">
        <v>92</v>
      </c>
      <c r="G54" s="7">
        <v>18000</v>
      </c>
      <c r="H54" s="7"/>
      <c r="I54" s="6" t="s">
        <v>578</v>
      </c>
    </row>
    <row r="55" spans="1:9" s="2" customFormat="1" ht="15.75" customHeight="1">
      <c r="A55" s="3">
        <f>SUBTOTAL(103,$E$3:E55)</f>
        <v>53</v>
      </c>
      <c r="B55" s="26"/>
      <c r="C55" s="26"/>
      <c r="D55" s="26" t="s">
        <v>93</v>
      </c>
      <c r="E55" s="4" t="s">
        <v>94</v>
      </c>
      <c r="F55" s="4" t="s">
        <v>95</v>
      </c>
      <c r="G55" s="7">
        <v>2700</v>
      </c>
      <c r="H55" s="7">
        <v>900</v>
      </c>
      <c r="I55" s="6" t="s">
        <v>576</v>
      </c>
    </row>
    <row r="56" spans="1:9" s="2" customFormat="1" ht="15.75" customHeight="1">
      <c r="A56" s="3">
        <f>SUBTOTAL(103,$E$3:E56)</f>
        <v>54</v>
      </c>
      <c r="B56" s="26"/>
      <c r="C56" s="26"/>
      <c r="D56" s="26"/>
      <c r="E56" s="4" t="s">
        <v>96</v>
      </c>
      <c r="F56" s="4" t="s">
        <v>97</v>
      </c>
      <c r="G56" s="7">
        <v>4000</v>
      </c>
      <c r="H56" s="7">
        <v>1300</v>
      </c>
      <c r="I56" s="6" t="s">
        <v>576</v>
      </c>
    </row>
    <row r="57" spans="1:9" s="2" customFormat="1" ht="15.75" customHeight="1">
      <c r="A57" s="3">
        <f>SUBTOTAL(103,$E$3:E57)</f>
        <v>55</v>
      </c>
      <c r="B57" s="26"/>
      <c r="C57" s="26"/>
      <c r="D57" s="26"/>
      <c r="E57" s="4" t="s">
        <v>98</v>
      </c>
      <c r="F57" s="4" t="s">
        <v>99</v>
      </c>
      <c r="G57" s="7">
        <v>6700</v>
      </c>
      <c r="H57" s="7">
        <v>2200</v>
      </c>
      <c r="I57" s="6" t="s">
        <v>576</v>
      </c>
    </row>
    <row r="58" spans="1:9" s="2" customFormat="1" ht="15.75" customHeight="1">
      <c r="A58" s="3">
        <f>SUBTOTAL(103,$E$3:E58)</f>
        <v>56</v>
      </c>
      <c r="B58" s="26"/>
      <c r="C58" s="26"/>
      <c r="D58" s="26"/>
      <c r="E58" s="4" t="s">
        <v>100</v>
      </c>
      <c r="F58" s="4" t="s">
        <v>101</v>
      </c>
      <c r="G58" s="7">
        <v>3500</v>
      </c>
      <c r="H58" s="7">
        <v>1200</v>
      </c>
      <c r="I58" s="6" t="s">
        <v>576</v>
      </c>
    </row>
    <row r="59" spans="1:9" s="2" customFormat="1" ht="15.75" customHeight="1">
      <c r="A59" s="3">
        <f>SUBTOTAL(103,$E$3:E59)</f>
        <v>57</v>
      </c>
      <c r="B59" s="26"/>
      <c r="C59" s="26"/>
      <c r="D59" s="26"/>
      <c r="E59" s="4" t="s">
        <v>102</v>
      </c>
      <c r="F59" s="4" t="s">
        <v>483</v>
      </c>
      <c r="G59" s="7">
        <v>16800</v>
      </c>
      <c r="H59" s="7">
        <v>5600</v>
      </c>
      <c r="I59" s="6" t="s">
        <v>576</v>
      </c>
    </row>
    <row r="60" spans="1:9" s="2" customFormat="1" ht="15.75" customHeight="1">
      <c r="A60" s="3">
        <f>SUBTOTAL(103,$E$3:E60)</f>
        <v>58</v>
      </c>
      <c r="B60" s="26"/>
      <c r="C60" s="26"/>
      <c r="D60" s="26"/>
      <c r="E60" s="4" t="s">
        <v>484</v>
      </c>
      <c r="F60" s="4" t="s">
        <v>485</v>
      </c>
      <c r="G60" s="7">
        <v>27000</v>
      </c>
      <c r="H60" s="7">
        <v>9000</v>
      </c>
      <c r="I60" s="6" t="s">
        <v>576</v>
      </c>
    </row>
    <row r="61" spans="1:9" s="2" customFormat="1" ht="15.75" customHeight="1">
      <c r="A61" s="3">
        <f>SUBTOTAL(103,$E$3:E61)</f>
        <v>59</v>
      </c>
      <c r="B61" s="26"/>
      <c r="C61" s="26"/>
      <c r="D61" s="26"/>
      <c r="E61" s="4" t="s">
        <v>103</v>
      </c>
      <c r="F61" s="4" t="s">
        <v>104</v>
      </c>
      <c r="G61" s="7">
        <v>41000</v>
      </c>
      <c r="H61" s="7">
        <v>13700</v>
      </c>
      <c r="I61" s="6" t="s">
        <v>576</v>
      </c>
    </row>
    <row r="62" spans="1:9" s="2" customFormat="1" ht="15.75" customHeight="1">
      <c r="A62" s="3">
        <f>SUBTOTAL(103,$E$3:E62)</f>
        <v>60</v>
      </c>
      <c r="B62" s="26"/>
      <c r="C62" s="26" t="s">
        <v>486</v>
      </c>
      <c r="D62" s="26" t="s">
        <v>105</v>
      </c>
      <c r="E62" s="4" t="s">
        <v>106</v>
      </c>
      <c r="F62" s="4" t="s">
        <v>107</v>
      </c>
      <c r="G62" s="7">
        <v>4200</v>
      </c>
      <c r="H62" s="7"/>
      <c r="I62" s="6" t="s">
        <v>578</v>
      </c>
    </row>
    <row r="63" spans="1:9" s="2" customFormat="1" ht="15.75" customHeight="1">
      <c r="A63" s="3">
        <f>SUBTOTAL(103,$E$3:E63)</f>
        <v>61</v>
      </c>
      <c r="B63" s="26"/>
      <c r="C63" s="26"/>
      <c r="D63" s="26"/>
      <c r="E63" s="4" t="s">
        <v>108</v>
      </c>
      <c r="F63" s="4" t="s">
        <v>109</v>
      </c>
      <c r="G63" s="7">
        <v>2000</v>
      </c>
      <c r="H63" s="7"/>
      <c r="I63" s="6" t="s">
        <v>578</v>
      </c>
    </row>
    <row r="64" spans="1:9" s="10" customFormat="1" ht="15" customHeight="1">
      <c r="A64" s="3">
        <f>SUBTOTAL(103,$E$3:E64)</f>
        <v>62</v>
      </c>
      <c r="B64" s="26"/>
      <c r="C64" s="30" t="s">
        <v>110</v>
      </c>
      <c r="D64" s="30" t="s">
        <v>111</v>
      </c>
      <c r="E64" s="8" t="s">
        <v>112</v>
      </c>
      <c r="F64" s="8" t="s">
        <v>113</v>
      </c>
      <c r="G64" s="9">
        <v>700</v>
      </c>
      <c r="H64" s="9"/>
      <c r="I64" s="6" t="s">
        <v>578</v>
      </c>
    </row>
    <row r="65" spans="1:9" s="10" customFormat="1" ht="24" customHeight="1">
      <c r="A65" s="3">
        <f>SUBTOTAL(103,$E$3:E65)</f>
        <v>63</v>
      </c>
      <c r="B65" s="26"/>
      <c r="C65" s="30"/>
      <c r="D65" s="30"/>
      <c r="E65" s="8" t="s">
        <v>114</v>
      </c>
      <c r="F65" s="8" t="s">
        <v>115</v>
      </c>
      <c r="G65" s="9">
        <v>1200</v>
      </c>
      <c r="H65" s="9"/>
      <c r="I65" s="6" t="s">
        <v>578</v>
      </c>
    </row>
    <row r="66" spans="1:9" s="10" customFormat="1" ht="24" customHeight="1">
      <c r="A66" s="3">
        <f>SUBTOTAL(103,$E$3:E66)</f>
        <v>64</v>
      </c>
      <c r="B66" s="26"/>
      <c r="C66" s="30"/>
      <c r="D66" s="30"/>
      <c r="E66" s="8" t="s">
        <v>116</v>
      </c>
      <c r="F66" s="8" t="s">
        <v>117</v>
      </c>
      <c r="G66" s="9">
        <v>1800</v>
      </c>
      <c r="H66" s="9"/>
      <c r="I66" s="6" t="s">
        <v>578</v>
      </c>
    </row>
    <row r="67" spans="1:9" s="10" customFormat="1" ht="24" customHeight="1">
      <c r="A67" s="3">
        <f>SUBTOTAL(103,$E$3:E67)</f>
        <v>65</v>
      </c>
      <c r="B67" s="26"/>
      <c r="C67" s="30"/>
      <c r="D67" s="30" t="s">
        <v>118</v>
      </c>
      <c r="E67" s="8" t="s">
        <v>119</v>
      </c>
      <c r="F67" s="8" t="s">
        <v>120</v>
      </c>
      <c r="G67" s="9">
        <v>1000</v>
      </c>
      <c r="H67" s="9"/>
      <c r="I67" s="6" t="s">
        <v>578</v>
      </c>
    </row>
    <row r="68" spans="1:9" s="10" customFormat="1" ht="24" customHeight="1">
      <c r="A68" s="3">
        <f>SUBTOTAL(103,$E$3:E68)</f>
        <v>66</v>
      </c>
      <c r="B68" s="26"/>
      <c r="C68" s="30"/>
      <c r="D68" s="30"/>
      <c r="E68" s="8" t="s">
        <v>121</v>
      </c>
      <c r="F68" s="8" t="s">
        <v>122</v>
      </c>
      <c r="G68" s="9">
        <v>1300</v>
      </c>
      <c r="H68" s="9"/>
      <c r="I68" s="6" t="s">
        <v>578</v>
      </c>
    </row>
    <row r="69" spans="1:9" s="10" customFormat="1" ht="15.75" customHeight="1">
      <c r="A69" s="3">
        <f>SUBTOTAL(103,$E$3:E69)</f>
        <v>67</v>
      </c>
      <c r="B69" s="26"/>
      <c r="C69" s="30"/>
      <c r="D69" s="30"/>
      <c r="E69" s="8" t="s">
        <v>123</v>
      </c>
      <c r="F69" s="8" t="s">
        <v>124</v>
      </c>
      <c r="G69" s="9">
        <v>1800</v>
      </c>
      <c r="H69" s="9"/>
      <c r="I69" s="6" t="s">
        <v>578</v>
      </c>
    </row>
    <row r="70" spans="1:9" s="10" customFormat="1" ht="15.75" customHeight="1">
      <c r="A70" s="3">
        <f>SUBTOTAL(103,$E$3:E70)</f>
        <v>68</v>
      </c>
      <c r="B70" s="26"/>
      <c r="C70" s="30"/>
      <c r="D70" s="30"/>
      <c r="E70" s="8" t="s">
        <v>125</v>
      </c>
      <c r="F70" s="8" t="s">
        <v>126</v>
      </c>
      <c r="G70" s="9">
        <v>3000</v>
      </c>
      <c r="H70" s="9"/>
      <c r="I70" s="6" t="s">
        <v>578</v>
      </c>
    </row>
    <row r="71" spans="1:9" s="10" customFormat="1" ht="15.75" customHeight="1">
      <c r="A71" s="3">
        <f>SUBTOTAL(103,$E$3:E71)</f>
        <v>69</v>
      </c>
      <c r="B71" s="26"/>
      <c r="C71" s="30"/>
      <c r="D71" s="30"/>
      <c r="E71" s="8" t="s">
        <v>127</v>
      </c>
      <c r="F71" s="8" t="s">
        <v>128</v>
      </c>
      <c r="G71" s="9">
        <v>10000</v>
      </c>
      <c r="H71" s="9"/>
      <c r="I71" s="6" t="s">
        <v>578</v>
      </c>
    </row>
    <row r="72" spans="1:9" s="2" customFormat="1" ht="24" customHeight="1">
      <c r="A72" s="3">
        <f>SUBTOTAL(103,$E$3:E72)</f>
        <v>70</v>
      </c>
      <c r="B72" s="26" t="s">
        <v>487</v>
      </c>
      <c r="C72" s="26" t="s">
        <v>488</v>
      </c>
      <c r="D72" s="31" t="s">
        <v>129</v>
      </c>
      <c r="E72" s="4" t="s">
        <v>489</v>
      </c>
      <c r="F72" s="4" t="s">
        <v>490</v>
      </c>
      <c r="G72" s="7">
        <v>6900</v>
      </c>
      <c r="H72" s="7"/>
      <c r="I72" s="6" t="s">
        <v>576</v>
      </c>
    </row>
    <row r="73" spans="1:9" s="2" customFormat="1" ht="24" customHeight="1">
      <c r="A73" s="3">
        <f>SUBTOTAL(103,$E$3:E73)</f>
        <v>71</v>
      </c>
      <c r="B73" s="26"/>
      <c r="C73" s="26"/>
      <c r="D73" s="34"/>
      <c r="E73" s="4" t="s">
        <v>491</v>
      </c>
      <c r="F73" s="4" t="s">
        <v>492</v>
      </c>
      <c r="G73" s="7">
        <v>31500</v>
      </c>
      <c r="H73" s="7"/>
      <c r="I73" s="6" t="s">
        <v>576</v>
      </c>
    </row>
    <row r="74" spans="1:9" s="2" customFormat="1" ht="24" customHeight="1">
      <c r="A74" s="3">
        <f>SUBTOTAL(103,$E$3:E74)</f>
        <v>72</v>
      </c>
      <c r="B74" s="26"/>
      <c r="C74" s="26"/>
      <c r="D74" s="34"/>
      <c r="E74" s="8" t="s">
        <v>493</v>
      </c>
      <c r="F74" s="4" t="s">
        <v>494</v>
      </c>
      <c r="G74" s="7">
        <v>36000</v>
      </c>
      <c r="H74" s="7"/>
      <c r="I74" s="6" t="s">
        <v>576</v>
      </c>
    </row>
    <row r="75" spans="1:9" s="2" customFormat="1" ht="19.5" customHeight="1">
      <c r="A75" s="3">
        <f>SUBTOTAL(103,$E$3:E75)</f>
        <v>73</v>
      </c>
      <c r="B75" s="26"/>
      <c r="C75" s="26"/>
      <c r="D75" s="34"/>
      <c r="E75" s="8" t="s">
        <v>495</v>
      </c>
      <c r="F75" s="4" t="s">
        <v>495</v>
      </c>
      <c r="G75" s="11">
        <v>2500</v>
      </c>
      <c r="H75" s="7"/>
      <c r="I75" s="6" t="s">
        <v>576</v>
      </c>
    </row>
    <row r="76" spans="1:9" s="10" customFormat="1" ht="15" customHeight="1">
      <c r="A76" s="3">
        <f>SUBTOTAL(103,$E$3:E76)</f>
        <v>74</v>
      </c>
      <c r="B76" s="26"/>
      <c r="C76" s="26"/>
      <c r="D76" s="36" t="s">
        <v>496</v>
      </c>
      <c r="E76" s="8" t="s">
        <v>497</v>
      </c>
      <c r="F76" s="8" t="s">
        <v>130</v>
      </c>
      <c r="G76" s="9">
        <v>5000</v>
      </c>
      <c r="H76" s="9"/>
      <c r="I76" s="6" t="s">
        <v>578</v>
      </c>
    </row>
    <row r="77" spans="1:9" s="10" customFormat="1" ht="15" customHeight="1">
      <c r="A77" s="3">
        <f>SUBTOTAL(103,$E$3:E77)</f>
        <v>75</v>
      </c>
      <c r="B77" s="26"/>
      <c r="C77" s="26"/>
      <c r="D77" s="37"/>
      <c r="E77" s="8" t="s">
        <v>131</v>
      </c>
      <c r="F77" s="8" t="s">
        <v>132</v>
      </c>
      <c r="G77" s="9">
        <v>10000</v>
      </c>
      <c r="H77" s="9"/>
      <c r="I77" s="6" t="s">
        <v>578</v>
      </c>
    </row>
    <row r="78" spans="1:9" s="10" customFormat="1" ht="15" customHeight="1">
      <c r="A78" s="3">
        <f>SUBTOTAL(103,$E$3:E78)</f>
        <v>76</v>
      </c>
      <c r="B78" s="26"/>
      <c r="C78" s="26"/>
      <c r="D78" s="37"/>
      <c r="E78" s="8" t="s">
        <v>133</v>
      </c>
      <c r="F78" s="8" t="s">
        <v>134</v>
      </c>
      <c r="G78" s="9">
        <v>16000</v>
      </c>
      <c r="H78" s="9"/>
      <c r="I78" s="6" t="s">
        <v>578</v>
      </c>
    </row>
    <row r="79" spans="1:9" s="10" customFormat="1" ht="15" customHeight="1">
      <c r="A79" s="3">
        <f>SUBTOTAL(103,$E$3:E79)</f>
        <v>77</v>
      </c>
      <c r="B79" s="26"/>
      <c r="C79" s="26"/>
      <c r="D79" s="37"/>
      <c r="E79" s="8" t="s">
        <v>498</v>
      </c>
      <c r="F79" s="8" t="s">
        <v>499</v>
      </c>
      <c r="G79" s="9">
        <v>2000</v>
      </c>
      <c r="H79" s="9"/>
      <c r="I79" s="6" t="s">
        <v>578</v>
      </c>
    </row>
    <row r="80" spans="1:9" s="10" customFormat="1" ht="12">
      <c r="A80" s="3">
        <f>SUBTOTAL(103,$E$3:E80)</f>
        <v>78</v>
      </c>
      <c r="B80" s="26"/>
      <c r="C80" s="26"/>
      <c r="D80" s="37"/>
      <c r="E80" s="8" t="s">
        <v>500</v>
      </c>
      <c r="F80" s="8" t="s">
        <v>501</v>
      </c>
      <c r="G80" s="9">
        <v>5000</v>
      </c>
      <c r="H80" s="9"/>
      <c r="I80" s="6" t="s">
        <v>578</v>
      </c>
    </row>
    <row r="81" spans="1:9" s="2" customFormat="1" ht="19.5" customHeight="1">
      <c r="A81" s="3">
        <f>SUBTOTAL(103,$E$3:E81)</f>
        <v>79</v>
      </c>
      <c r="B81" s="26"/>
      <c r="C81" s="26" t="s">
        <v>135</v>
      </c>
      <c r="D81" s="26" t="s">
        <v>136</v>
      </c>
      <c r="E81" s="4" t="s">
        <v>137</v>
      </c>
      <c r="F81" s="4" t="s">
        <v>138</v>
      </c>
      <c r="G81" s="7">
        <v>250</v>
      </c>
      <c r="H81" s="7"/>
      <c r="I81" s="6" t="s">
        <v>578</v>
      </c>
    </row>
    <row r="82" spans="1:9" s="2" customFormat="1" ht="19.5" customHeight="1">
      <c r="A82" s="3">
        <f>SUBTOTAL(103,$E$3:E82)</f>
        <v>80</v>
      </c>
      <c r="B82" s="26"/>
      <c r="C82" s="26"/>
      <c r="D82" s="33"/>
      <c r="E82" s="4" t="s">
        <v>139</v>
      </c>
      <c r="F82" s="4" t="s">
        <v>140</v>
      </c>
      <c r="G82" s="7">
        <v>1800</v>
      </c>
      <c r="H82" s="7"/>
      <c r="I82" s="6" t="s">
        <v>578</v>
      </c>
    </row>
    <row r="83" spans="1:9" s="10" customFormat="1" ht="36">
      <c r="A83" s="3">
        <f>SUBTOTAL(103,$E$3:E83)</f>
        <v>81</v>
      </c>
      <c r="B83" s="26" t="s">
        <v>502</v>
      </c>
      <c r="C83" s="26" t="s">
        <v>503</v>
      </c>
      <c r="D83" s="30" t="s">
        <v>141</v>
      </c>
      <c r="E83" s="8" t="s">
        <v>504</v>
      </c>
      <c r="F83" s="8" t="s">
        <v>142</v>
      </c>
      <c r="G83" s="7">
        <v>6000</v>
      </c>
      <c r="H83" s="7"/>
      <c r="I83" s="6" t="s">
        <v>578</v>
      </c>
    </row>
    <row r="84" spans="1:9" s="2" customFormat="1" ht="36">
      <c r="A84" s="3">
        <f>SUBTOTAL(103,$E$3:E84)</f>
        <v>82</v>
      </c>
      <c r="B84" s="26"/>
      <c r="C84" s="26"/>
      <c r="D84" s="30"/>
      <c r="E84" s="4" t="s">
        <v>505</v>
      </c>
      <c r="F84" s="4" t="s">
        <v>143</v>
      </c>
      <c r="G84" s="7">
        <v>6300</v>
      </c>
      <c r="H84" s="11"/>
      <c r="I84" s="6" t="s">
        <v>576</v>
      </c>
    </row>
    <row r="85" spans="1:9" s="2" customFormat="1" ht="36">
      <c r="A85" s="3">
        <f>SUBTOTAL(103,$E$3:E85)</f>
        <v>83</v>
      </c>
      <c r="B85" s="26"/>
      <c r="C85" s="26"/>
      <c r="D85" s="30"/>
      <c r="E85" s="4" t="s">
        <v>506</v>
      </c>
      <c r="F85" s="4" t="s">
        <v>144</v>
      </c>
      <c r="G85" s="7">
        <v>9000</v>
      </c>
      <c r="H85" s="11"/>
      <c r="I85" s="6" t="s">
        <v>576</v>
      </c>
    </row>
    <row r="86" spans="1:9" s="2" customFormat="1" ht="36">
      <c r="A86" s="3">
        <f>SUBTOTAL(103,$E$3:E86)</f>
        <v>84</v>
      </c>
      <c r="B86" s="26"/>
      <c r="C86" s="26"/>
      <c r="D86" s="30"/>
      <c r="E86" s="4" t="s">
        <v>507</v>
      </c>
      <c r="F86" s="4" t="s">
        <v>145</v>
      </c>
      <c r="G86" s="7">
        <v>15100</v>
      </c>
      <c r="H86" s="11"/>
      <c r="I86" s="6" t="s">
        <v>576</v>
      </c>
    </row>
    <row r="87" spans="1:9" s="2" customFormat="1" ht="24">
      <c r="A87" s="3">
        <f>SUBTOTAL(103,$E$3:E87)</f>
        <v>85</v>
      </c>
      <c r="B87" s="26"/>
      <c r="C87" s="26"/>
      <c r="D87" s="30"/>
      <c r="E87" s="4" t="s">
        <v>508</v>
      </c>
      <c r="F87" s="4" t="s">
        <v>146</v>
      </c>
      <c r="G87" s="7">
        <v>17100</v>
      </c>
      <c r="H87" s="11"/>
      <c r="I87" s="6" t="s">
        <v>576</v>
      </c>
    </row>
    <row r="88" spans="1:9" s="2" customFormat="1" ht="24">
      <c r="A88" s="3">
        <f>SUBTOTAL(103,$E$3:E88)</f>
        <v>86</v>
      </c>
      <c r="B88" s="26"/>
      <c r="C88" s="26"/>
      <c r="D88" s="30"/>
      <c r="E88" s="4" t="s">
        <v>509</v>
      </c>
      <c r="F88" s="4" t="s">
        <v>147</v>
      </c>
      <c r="G88" s="7">
        <v>20000</v>
      </c>
      <c r="H88" s="11"/>
      <c r="I88" s="6" t="s">
        <v>576</v>
      </c>
    </row>
    <row r="89" spans="1:9" s="2" customFormat="1" ht="12">
      <c r="A89" s="3">
        <f>SUBTOTAL(103,$E$3:E89)</f>
        <v>87</v>
      </c>
      <c r="B89" s="26"/>
      <c r="C89" s="26"/>
      <c r="D89" s="30"/>
      <c r="E89" s="4" t="s">
        <v>148</v>
      </c>
      <c r="F89" s="4" t="s">
        <v>149</v>
      </c>
      <c r="G89" s="7">
        <v>27000</v>
      </c>
      <c r="H89" s="11"/>
      <c r="I89" s="6" t="s">
        <v>576</v>
      </c>
    </row>
    <row r="90" spans="1:9" s="10" customFormat="1" ht="18" customHeight="1">
      <c r="A90" s="3">
        <f>SUBTOTAL(103,$E$3:E90)</f>
        <v>88</v>
      </c>
      <c r="B90" s="26"/>
      <c r="C90" s="26"/>
      <c r="D90" s="30" t="s">
        <v>150</v>
      </c>
      <c r="E90" s="8" t="s">
        <v>510</v>
      </c>
      <c r="F90" s="8" t="s">
        <v>511</v>
      </c>
      <c r="G90" s="7">
        <v>18000</v>
      </c>
      <c r="H90" s="7"/>
      <c r="I90" s="6" t="s">
        <v>578</v>
      </c>
    </row>
    <row r="91" spans="1:9" s="2" customFormat="1" ht="18" customHeight="1">
      <c r="A91" s="3">
        <f>SUBTOTAL(103,$E$3:E91)</f>
        <v>89</v>
      </c>
      <c r="B91" s="26"/>
      <c r="C91" s="26"/>
      <c r="D91" s="30"/>
      <c r="E91" s="4" t="s">
        <v>512</v>
      </c>
      <c r="F91" s="4" t="s">
        <v>151</v>
      </c>
      <c r="G91" s="7">
        <v>45000</v>
      </c>
      <c r="H91" s="7"/>
      <c r="I91" s="6" t="s">
        <v>576</v>
      </c>
    </row>
    <row r="92" spans="1:9" s="2" customFormat="1" ht="15.75" customHeight="1">
      <c r="A92" s="3">
        <f>SUBTOTAL(103,$E$3:E92)</f>
        <v>90</v>
      </c>
      <c r="B92" s="26" t="s">
        <v>502</v>
      </c>
      <c r="C92" s="26" t="s">
        <v>513</v>
      </c>
      <c r="D92" s="26" t="s">
        <v>152</v>
      </c>
      <c r="E92" s="4" t="s">
        <v>153</v>
      </c>
      <c r="F92" s="4" t="s">
        <v>154</v>
      </c>
      <c r="G92" s="7">
        <v>330</v>
      </c>
      <c r="H92" s="7"/>
      <c r="I92" s="6" t="s">
        <v>578</v>
      </c>
    </row>
    <row r="93" spans="1:9" s="2" customFormat="1" ht="15.75" customHeight="1">
      <c r="A93" s="3">
        <f>SUBTOTAL(103,$E$3:E93)</f>
        <v>91</v>
      </c>
      <c r="B93" s="26"/>
      <c r="C93" s="26"/>
      <c r="D93" s="26"/>
      <c r="E93" s="4" t="s">
        <v>155</v>
      </c>
      <c r="F93" s="4" t="s">
        <v>156</v>
      </c>
      <c r="G93" s="7">
        <v>1700</v>
      </c>
      <c r="H93" s="7"/>
      <c r="I93" s="6" t="s">
        <v>578</v>
      </c>
    </row>
    <row r="94" spans="1:9" s="2" customFormat="1" ht="15" customHeight="1">
      <c r="A94" s="3">
        <f>SUBTOTAL(103,$E$3:E94)</f>
        <v>92</v>
      </c>
      <c r="B94" s="26"/>
      <c r="C94" s="26" t="s">
        <v>514</v>
      </c>
      <c r="D94" s="26" t="s">
        <v>515</v>
      </c>
      <c r="E94" s="4" t="s">
        <v>516</v>
      </c>
      <c r="F94" s="4" t="s">
        <v>157</v>
      </c>
      <c r="G94" s="7">
        <v>6300</v>
      </c>
      <c r="H94" s="11"/>
      <c r="I94" s="6" t="s">
        <v>576</v>
      </c>
    </row>
    <row r="95" spans="1:9" s="2" customFormat="1" ht="15" customHeight="1">
      <c r="A95" s="3">
        <f>SUBTOTAL(103,$E$3:E95)</f>
        <v>93</v>
      </c>
      <c r="B95" s="26"/>
      <c r="C95" s="26"/>
      <c r="D95" s="26"/>
      <c r="E95" s="4" t="s">
        <v>517</v>
      </c>
      <c r="F95" s="4" t="s">
        <v>158</v>
      </c>
      <c r="G95" s="7">
        <v>9000</v>
      </c>
      <c r="H95" s="11"/>
      <c r="I95" s="6" t="s">
        <v>576</v>
      </c>
    </row>
    <row r="96" spans="1:9" s="2" customFormat="1" ht="15" customHeight="1">
      <c r="A96" s="3">
        <f>SUBTOTAL(103,$E$3:E96)</f>
        <v>94</v>
      </c>
      <c r="B96" s="26"/>
      <c r="C96" s="26"/>
      <c r="D96" s="26"/>
      <c r="E96" s="4" t="s">
        <v>518</v>
      </c>
      <c r="F96" s="4" t="s">
        <v>159</v>
      </c>
      <c r="G96" s="7">
        <v>15100</v>
      </c>
      <c r="H96" s="11"/>
      <c r="I96" s="6" t="s">
        <v>576</v>
      </c>
    </row>
    <row r="97" spans="1:9" s="2" customFormat="1" ht="15" customHeight="1">
      <c r="A97" s="3">
        <f>SUBTOTAL(103,$E$3:E97)</f>
        <v>95</v>
      </c>
      <c r="B97" s="26"/>
      <c r="C97" s="26"/>
      <c r="D97" s="26"/>
      <c r="E97" s="4" t="s">
        <v>519</v>
      </c>
      <c r="F97" s="4" t="s">
        <v>160</v>
      </c>
      <c r="G97" s="7">
        <v>17100</v>
      </c>
      <c r="H97" s="11"/>
      <c r="I97" s="6" t="s">
        <v>576</v>
      </c>
    </row>
    <row r="98" spans="1:9" s="2" customFormat="1" ht="15" customHeight="1">
      <c r="A98" s="3">
        <f>SUBTOTAL(103,$E$3:E98)</f>
        <v>96</v>
      </c>
      <c r="B98" s="26"/>
      <c r="C98" s="26"/>
      <c r="D98" s="26"/>
      <c r="E98" s="4" t="s">
        <v>520</v>
      </c>
      <c r="F98" s="4" t="s">
        <v>161</v>
      </c>
      <c r="G98" s="7">
        <v>20000</v>
      </c>
      <c r="H98" s="11"/>
      <c r="I98" s="6" t="s">
        <v>576</v>
      </c>
    </row>
    <row r="99" spans="1:9" s="2" customFormat="1" ht="15" customHeight="1">
      <c r="A99" s="3">
        <f>SUBTOTAL(103,$E$3:E99)</f>
        <v>97</v>
      </c>
      <c r="B99" s="26"/>
      <c r="C99" s="26"/>
      <c r="D99" s="26"/>
      <c r="E99" s="4" t="s">
        <v>521</v>
      </c>
      <c r="F99" s="4" t="s">
        <v>162</v>
      </c>
      <c r="G99" s="7">
        <v>27000</v>
      </c>
      <c r="H99" s="11"/>
      <c r="I99" s="6" t="s">
        <v>576</v>
      </c>
    </row>
    <row r="100" spans="1:9" s="10" customFormat="1" ht="15" customHeight="1">
      <c r="A100" s="3">
        <f>SUBTOTAL(103,$E$3:E100)</f>
        <v>98</v>
      </c>
      <c r="B100" s="26"/>
      <c r="C100" s="30" t="s">
        <v>163</v>
      </c>
      <c r="D100" s="30" t="s">
        <v>164</v>
      </c>
      <c r="E100" s="8" t="s">
        <v>165</v>
      </c>
      <c r="F100" s="8" t="s">
        <v>166</v>
      </c>
      <c r="G100" s="9">
        <v>1000</v>
      </c>
      <c r="H100" s="9"/>
      <c r="I100" s="6" t="s">
        <v>578</v>
      </c>
    </row>
    <row r="101" spans="1:9" s="10" customFormat="1" ht="15" customHeight="1">
      <c r="A101" s="3">
        <f>SUBTOTAL(103,$E$3:E101)</f>
        <v>99</v>
      </c>
      <c r="B101" s="26"/>
      <c r="C101" s="30"/>
      <c r="D101" s="30"/>
      <c r="E101" s="8" t="s">
        <v>167</v>
      </c>
      <c r="F101" s="8" t="s">
        <v>168</v>
      </c>
      <c r="G101" s="9">
        <v>2000</v>
      </c>
      <c r="H101" s="9"/>
      <c r="I101" s="6" t="s">
        <v>578</v>
      </c>
    </row>
    <row r="102" spans="1:9" s="10" customFormat="1" ht="15" customHeight="1">
      <c r="A102" s="3">
        <f>SUBTOTAL(103,$E$3:E102)</f>
        <v>100</v>
      </c>
      <c r="B102" s="26"/>
      <c r="C102" s="30"/>
      <c r="D102" s="30"/>
      <c r="E102" s="8" t="s">
        <v>169</v>
      </c>
      <c r="F102" s="8" t="s">
        <v>170</v>
      </c>
      <c r="G102" s="9">
        <v>3200</v>
      </c>
      <c r="H102" s="9"/>
      <c r="I102" s="6" t="s">
        <v>578</v>
      </c>
    </row>
    <row r="103" spans="1:9" s="10" customFormat="1" ht="15" customHeight="1">
      <c r="A103" s="3">
        <f>SUBTOTAL(103,$E$3:E103)</f>
        <v>101</v>
      </c>
      <c r="B103" s="26"/>
      <c r="C103" s="30"/>
      <c r="D103" s="30"/>
      <c r="E103" s="8" t="s">
        <v>171</v>
      </c>
      <c r="F103" s="8" t="s">
        <v>172</v>
      </c>
      <c r="G103" s="9">
        <v>25000</v>
      </c>
      <c r="H103" s="9"/>
      <c r="I103" s="6" t="s">
        <v>578</v>
      </c>
    </row>
    <row r="104" spans="1:9" s="2" customFormat="1" ht="15" customHeight="1">
      <c r="A104" s="3">
        <f>SUBTOTAL(103,$E$3:E104)</f>
        <v>102</v>
      </c>
      <c r="B104" s="26"/>
      <c r="C104" s="26" t="s">
        <v>522</v>
      </c>
      <c r="D104" s="26" t="s">
        <v>173</v>
      </c>
      <c r="E104" s="4" t="s">
        <v>174</v>
      </c>
      <c r="F104" s="4" t="s">
        <v>175</v>
      </c>
      <c r="G104" s="7">
        <v>8700</v>
      </c>
      <c r="H104" s="7"/>
      <c r="I104" s="6" t="s">
        <v>576</v>
      </c>
    </row>
    <row r="105" spans="1:9" s="2" customFormat="1" ht="15" customHeight="1">
      <c r="A105" s="3">
        <f>SUBTOTAL(103,$E$3:E105)</f>
        <v>103</v>
      </c>
      <c r="B105" s="26"/>
      <c r="C105" s="26"/>
      <c r="D105" s="26"/>
      <c r="E105" s="4" t="s">
        <v>176</v>
      </c>
      <c r="F105" s="4" t="s">
        <v>177</v>
      </c>
      <c r="G105" s="7">
        <v>16200</v>
      </c>
      <c r="H105" s="7"/>
      <c r="I105" s="6" t="s">
        <v>576</v>
      </c>
    </row>
    <row r="106" spans="1:9" s="2" customFormat="1" ht="15" customHeight="1">
      <c r="A106" s="3">
        <f>SUBTOTAL(103,$E$3:E106)</f>
        <v>104</v>
      </c>
      <c r="B106" s="26"/>
      <c r="C106" s="26"/>
      <c r="D106" s="26"/>
      <c r="E106" s="4" t="s">
        <v>178</v>
      </c>
      <c r="F106" s="4" t="s">
        <v>179</v>
      </c>
      <c r="G106" s="7">
        <v>28800</v>
      </c>
      <c r="H106" s="7"/>
      <c r="I106" s="6" t="s">
        <v>576</v>
      </c>
    </row>
    <row r="107" spans="1:9" s="2" customFormat="1" ht="15" customHeight="1">
      <c r="A107" s="3">
        <f>SUBTOTAL(103,$E$3:E107)</f>
        <v>105</v>
      </c>
      <c r="B107" s="26"/>
      <c r="C107" s="26"/>
      <c r="D107" s="26"/>
      <c r="E107" s="4" t="s">
        <v>180</v>
      </c>
      <c r="F107" s="4" t="s">
        <v>181</v>
      </c>
      <c r="G107" s="7">
        <v>40500</v>
      </c>
      <c r="H107" s="7"/>
      <c r="I107" s="6" t="s">
        <v>576</v>
      </c>
    </row>
    <row r="108" spans="1:9" s="2" customFormat="1" ht="15" customHeight="1">
      <c r="A108" s="3">
        <f>SUBTOTAL(103,$E$3:E108)</f>
        <v>106</v>
      </c>
      <c r="B108" s="26"/>
      <c r="C108" s="26" t="s">
        <v>182</v>
      </c>
      <c r="D108" s="26" t="s">
        <v>183</v>
      </c>
      <c r="E108" s="4" t="s">
        <v>184</v>
      </c>
      <c r="F108" s="4" t="s">
        <v>185</v>
      </c>
      <c r="G108" s="7">
        <v>800</v>
      </c>
      <c r="H108" s="7"/>
      <c r="I108" s="6" t="s">
        <v>576</v>
      </c>
    </row>
    <row r="109" spans="1:9" s="2" customFormat="1" ht="15" customHeight="1">
      <c r="A109" s="3">
        <f>SUBTOTAL(103,$E$3:E109)</f>
        <v>107</v>
      </c>
      <c r="B109" s="26"/>
      <c r="C109" s="26"/>
      <c r="D109" s="26"/>
      <c r="E109" s="4" t="s">
        <v>186</v>
      </c>
      <c r="F109" s="4" t="s">
        <v>187</v>
      </c>
      <c r="G109" s="7">
        <v>1600</v>
      </c>
      <c r="H109" s="7"/>
      <c r="I109" s="6" t="s">
        <v>576</v>
      </c>
    </row>
    <row r="110" spans="1:9" s="2" customFormat="1" ht="15" customHeight="1">
      <c r="A110" s="3">
        <f>SUBTOTAL(103,$E$3:E110)</f>
        <v>108</v>
      </c>
      <c r="B110" s="26"/>
      <c r="C110" s="26"/>
      <c r="D110" s="26"/>
      <c r="E110" s="4" t="s">
        <v>188</v>
      </c>
      <c r="F110" s="4" t="s">
        <v>189</v>
      </c>
      <c r="G110" s="7">
        <v>1800</v>
      </c>
      <c r="H110" s="7"/>
      <c r="I110" s="6" t="s">
        <v>576</v>
      </c>
    </row>
    <row r="111" spans="1:9" s="2" customFormat="1" ht="15" customHeight="1">
      <c r="A111" s="3">
        <f>SUBTOTAL(103,$E$3:E111)</f>
        <v>109</v>
      </c>
      <c r="B111" s="26"/>
      <c r="C111" s="26"/>
      <c r="D111" s="26"/>
      <c r="E111" s="4" t="s">
        <v>190</v>
      </c>
      <c r="F111" s="4" t="s">
        <v>191</v>
      </c>
      <c r="G111" s="7">
        <v>2200</v>
      </c>
      <c r="H111" s="7"/>
      <c r="I111" s="6" t="s">
        <v>576</v>
      </c>
    </row>
    <row r="112" spans="1:9" s="2" customFormat="1" ht="15" customHeight="1">
      <c r="A112" s="3">
        <f>SUBTOTAL(103,$E$3:E112)</f>
        <v>110</v>
      </c>
      <c r="B112" s="26" t="s">
        <v>523</v>
      </c>
      <c r="C112" s="26" t="s">
        <v>192</v>
      </c>
      <c r="D112" s="26" t="s">
        <v>193</v>
      </c>
      <c r="E112" s="4" t="s">
        <v>194</v>
      </c>
      <c r="F112" s="4" t="s">
        <v>195</v>
      </c>
      <c r="G112" s="7">
        <v>1800</v>
      </c>
      <c r="H112" s="7"/>
      <c r="I112" s="6" t="s">
        <v>578</v>
      </c>
    </row>
    <row r="113" spans="1:9" s="2" customFormat="1" ht="15" customHeight="1">
      <c r="A113" s="3">
        <f>SUBTOTAL(103,$E$3:E113)</f>
        <v>111</v>
      </c>
      <c r="B113" s="26"/>
      <c r="C113" s="26"/>
      <c r="D113" s="26"/>
      <c r="E113" s="4" t="s">
        <v>196</v>
      </c>
      <c r="F113" s="4" t="s">
        <v>197</v>
      </c>
      <c r="G113" s="7">
        <v>3400</v>
      </c>
      <c r="H113" s="7"/>
      <c r="I113" s="6" t="s">
        <v>578</v>
      </c>
    </row>
    <row r="114" spans="1:9" s="2" customFormat="1" ht="15" customHeight="1">
      <c r="A114" s="3">
        <f>SUBTOTAL(103,$E$3:E114)</f>
        <v>112</v>
      </c>
      <c r="B114" s="26"/>
      <c r="C114" s="26"/>
      <c r="D114" s="26"/>
      <c r="E114" s="4" t="s">
        <v>198</v>
      </c>
      <c r="F114" s="4" t="s">
        <v>199</v>
      </c>
      <c r="G114" s="7">
        <v>5000</v>
      </c>
      <c r="H114" s="7"/>
      <c r="I114" s="6" t="s">
        <v>578</v>
      </c>
    </row>
    <row r="115" spans="1:9" s="2" customFormat="1" ht="15" customHeight="1">
      <c r="A115" s="3">
        <f>SUBTOTAL(103,$E$3:E115)</f>
        <v>113</v>
      </c>
      <c r="B115" s="26"/>
      <c r="C115" s="26"/>
      <c r="D115" s="26"/>
      <c r="E115" s="4" t="s">
        <v>200</v>
      </c>
      <c r="F115" s="4" t="s">
        <v>201</v>
      </c>
      <c r="G115" s="7">
        <v>7000</v>
      </c>
      <c r="H115" s="7"/>
      <c r="I115" s="6" t="s">
        <v>578</v>
      </c>
    </row>
    <row r="116" spans="1:9" s="2" customFormat="1" ht="15" customHeight="1">
      <c r="A116" s="3">
        <f>SUBTOTAL(103,$E$3:E116)</f>
        <v>114</v>
      </c>
      <c r="B116" s="26"/>
      <c r="C116" s="26"/>
      <c r="D116" s="26"/>
      <c r="E116" s="4" t="s">
        <v>202</v>
      </c>
      <c r="F116" s="4" t="s">
        <v>203</v>
      </c>
      <c r="G116" s="7">
        <v>20000</v>
      </c>
      <c r="H116" s="7"/>
      <c r="I116" s="6" t="s">
        <v>578</v>
      </c>
    </row>
    <row r="117" spans="1:9" s="2" customFormat="1" ht="15" customHeight="1">
      <c r="A117" s="3">
        <f>SUBTOTAL(103,$E$3:E117)</f>
        <v>115</v>
      </c>
      <c r="B117" s="26"/>
      <c r="C117" s="26"/>
      <c r="D117" s="26"/>
      <c r="E117" s="4" t="s">
        <v>204</v>
      </c>
      <c r="F117" s="4" t="s">
        <v>205</v>
      </c>
      <c r="G117" s="7">
        <v>22000</v>
      </c>
      <c r="H117" s="7"/>
      <c r="I117" s="6" t="s">
        <v>578</v>
      </c>
    </row>
    <row r="118" spans="1:9" s="2" customFormat="1" ht="15" customHeight="1">
      <c r="A118" s="3">
        <f>SUBTOTAL(103,$E$3:E118)</f>
        <v>116</v>
      </c>
      <c r="B118" s="26"/>
      <c r="C118" s="26"/>
      <c r="D118" s="26"/>
      <c r="E118" s="4" t="s">
        <v>206</v>
      </c>
      <c r="F118" s="4" t="s">
        <v>207</v>
      </c>
      <c r="G118" s="7">
        <v>30000</v>
      </c>
      <c r="H118" s="7"/>
      <c r="I118" s="6" t="s">
        <v>578</v>
      </c>
    </row>
    <row r="119" spans="1:9" s="2" customFormat="1" ht="15" customHeight="1">
      <c r="A119" s="3">
        <f>SUBTOTAL(103,$E$3:E119)</f>
        <v>117</v>
      </c>
      <c r="B119" s="26"/>
      <c r="C119" s="26"/>
      <c r="D119" s="26"/>
      <c r="E119" s="4" t="s">
        <v>208</v>
      </c>
      <c r="F119" s="4" t="s">
        <v>205</v>
      </c>
      <c r="G119" s="7">
        <v>22000</v>
      </c>
      <c r="H119" s="7"/>
      <c r="I119" s="6" t="s">
        <v>578</v>
      </c>
    </row>
    <row r="120" spans="1:9" s="2" customFormat="1" ht="15" customHeight="1">
      <c r="A120" s="3">
        <f>SUBTOTAL(103,$E$3:E120)</f>
        <v>118</v>
      </c>
      <c r="B120" s="26"/>
      <c r="C120" s="26"/>
      <c r="D120" s="26"/>
      <c r="E120" s="4" t="s">
        <v>209</v>
      </c>
      <c r="F120" s="4" t="s">
        <v>207</v>
      </c>
      <c r="G120" s="7">
        <v>30000</v>
      </c>
      <c r="H120" s="7"/>
      <c r="I120" s="6" t="s">
        <v>578</v>
      </c>
    </row>
    <row r="121" spans="1:9" s="2" customFormat="1" ht="15" customHeight="1">
      <c r="A121" s="3">
        <f>SUBTOTAL(103,$E$3:E121)</f>
        <v>119</v>
      </c>
      <c r="B121" s="26" t="s">
        <v>523</v>
      </c>
      <c r="C121" s="26" t="s">
        <v>210</v>
      </c>
      <c r="D121" s="26" t="s">
        <v>211</v>
      </c>
      <c r="E121" s="4" t="s">
        <v>212</v>
      </c>
      <c r="F121" s="4" t="s">
        <v>213</v>
      </c>
      <c r="G121" s="7">
        <v>4500</v>
      </c>
      <c r="H121" s="7">
        <v>2250</v>
      </c>
      <c r="I121" s="6" t="s">
        <v>576</v>
      </c>
    </row>
    <row r="122" spans="1:9" s="2" customFormat="1" ht="15" customHeight="1">
      <c r="A122" s="3">
        <f>SUBTOTAL(103,$E$3:E122)</f>
        <v>120</v>
      </c>
      <c r="B122" s="26"/>
      <c r="C122" s="26"/>
      <c r="D122" s="26"/>
      <c r="E122" s="4" t="s">
        <v>214</v>
      </c>
      <c r="F122" s="4" t="s">
        <v>215</v>
      </c>
      <c r="G122" s="7">
        <v>7200</v>
      </c>
      <c r="H122" s="7">
        <v>3600</v>
      </c>
      <c r="I122" s="6" t="s">
        <v>576</v>
      </c>
    </row>
    <row r="123" spans="1:9" s="2" customFormat="1" ht="15" customHeight="1">
      <c r="A123" s="3">
        <f>SUBTOTAL(103,$E$3:E123)</f>
        <v>121</v>
      </c>
      <c r="B123" s="26"/>
      <c r="C123" s="26"/>
      <c r="D123" s="26"/>
      <c r="E123" s="4" t="s">
        <v>216</v>
      </c>
      <c r="F123" s="4" t="s">
        <v>217</v>
      </c>
      <c r="G123" s="7">
        <v>4500</v>
      </c>
      <c r="H123" s="7">
        <v>2250</v>
      </c>
      <c r="I123" s="6" t="s">
        <v>576</v>
      </c>
    </row>
    <row r="124" spans="1:9" s="2" customFormat="1" ht="15" customHeight="1">
      <c r="A124" s="3">
        <f>SUBTOTAL(103,$E$3:E124)</f>
        <v>122</v>
      </c>
      <c r="B124" s="26"/>
      <c r="C124" s="26"/>
      <c r="D124" s="26"/>
      <c r="E124" s="4" t="s">
        <v>218</v>
      </c>
      <c r="F124" s="4" t="s">
        <v>219</v>
      </c>
      <c r="G124" s="7">
        <v>14900</v>
      </c>
      <c r="H124" s="7">
        <v>7450</v>
      </c>
      <c r="I124" s="6" t="s">
        <v>576</v>
      </c>
    </row>
    <row r="125" spans="1:9" s="2" customFormat="1" ht="15" customHeight="1">
      <c r="A125" s="3">
        <f>SUBTOTAL(103,$E$3:E125)</f>
        <v>123</v>
      </c>
      <c r="B125" s="26"/>
      <c r="C125" s="26"/>
      <c r="D125" s="26"/>
      <c r="E125" s="4" t="s">
        <v>524</v>
      </c>
      <c r="F125" s="4" t="s">
        <v>220</v>
      </c>
      <c r="G125" s="7">
        <v>29300</v>
      </c>
      <c r="H125" s="7">
        <v>14650</v>
      </c>
      <c r="I125" s="6" t="s">
        <v>576</v>
      </c>
    </row>
    <row r="126" spans="1:9" s="2" customFormat="1" ht="15" customHeight="1">
      <c r="A126" s="3">
        <f>SUBTOTAL(103,$E$3:E126)</f>
        <v>124</v>
      </c>
      <c r="B126" s="26"/>
      <c r="C126" s="26"/>
      <c r="D126" s="26"/>
      <c r="E126" s="8" t="s">
        <v>525</v>
      </c>
      <c r="F126" s="4" t="s">
        <v>526</v>
      </c>
      <c r="G126" s="7">
        <v>40500</v>
      </c>
      <c r="H126" s="7">
        <v>20250</v>
      </c>
      <c r="I126" s="6" t="s">
        <v>576</v>
      </c>
    </row>
    <row r="127" spans="1:9" s="2" customFormat="1" ht="15" customHeight="1">
      <c r="A127" s="3">
        <f>SUBTOTAL(103,$E$3:E127)</f>
        <v>125</v>
      </c>
      <c r="B127" s="26"/>
      <c r="C127" s="26"/>
      <c r="D127" s="26"/>
      <c r="E127" s="4" t="s">
        <v>527</v>
      </c>
      <c r="F127" s="4" t="s">
        <v>221</v>
      </c>
      <c r="G127" s="7">
        <v>10000</v>
      </c>
      <c r="H127" s="7">
        <v>5000</v>
      </c>
      <c r="I127" s="6" t="s">
        <v>576</v>
      </c>
    </row>
    <row r="128" spans="1:9" s="2" customFormat="1" ht="15" customHeight="1">
      <c r="A128" s="3">
        <f>SUBTOTAL(103,$E$3:E128)</f>
        <v>126</v>
      </c>
      <c r="B128" s="26"/>
      <c r="C128" s="26"/>
      <c r="D128" s="26"/>
      <c r="E128" s="4" t="s">
        <v>222</v>
      </c>
      <c r="F128" s="4" t="s">
        <v>223</v>
      </c>
      <c r="G128" s="7">
        <v>35100</v>
      </c>
      <c r="H128" s="7">
        <v>17550</v>
      </c>
      <c r="I128" s="6" t="s">
        <v>576</v>
      </c>
    </row>
    <row r="129" spans="1:9" s="2" customFormat="1" ht="15" customHeight="1">
      <c r="A129" s="3">
        <f>SUBTOTAL(103,$E$3:E129)</f>
        <v>127</v>
      </c>
      <c r="B129" s="26"/>
      <c r="C129" s="26"/>
      <c r="D129" s="26"/>
      <c r="E129" s="4" t="s">
        <v>224</v>
      </c>
      <c r="F129" s="4" t="s">
        <v>225</v>
      </c>
      <c r="G129" s="7">
        <v>108000</v>
      </c>
      <c r="H129" s="7">
        <v>54000</v>
      </c>
      <c r="I129" s="6" t="s">
        <v>576</v>
      </c>
    </row>
    <row r="130" spans="1:9" s="2" customFormat="1" ht="13.5" customHeight="1">
      <c r="A130" s="3">
        <f>SUBTOTAL(103,$E$3:E130)</f>
        <v>128</v>
      </c>
      <c r="B130" s="26"/>
      <c r="C130" s="26"/>
      <c r="D130" s="26" t="s">
        <v>528</v>
      </c>
      <c r="E130" s="4" t="s">
        <v>529</v>
      </c>
      <c r="F130" s="4" t="s">
        <v>226</v>
      </c>
      <c r="G130" s="7">
        <v>2000</v>
      </c>
      <c r="H130" s="7"/>
      <c r="I130" s="6" t="s">
        <v>578</v>
      </c>
    </row>
    <row r="131" spans="1:9" s="2" customFormat="1" ht="13.5" customHeight="1">
      <c r="A131" s="3">
        <f>SUBTOTAL(103,$E$3:E131)</f>
        <v>129</v>
      </c>
      <c r="B131" s="26"/>
      <c r="C131" s="26"/>
      <c r="D131" s="26"/>
      <c r="E131" s="4" t="s">
        <v>530</v>
      </c>
      <c r="F131" s="4" t="s">
        <v>227</v>
      </c>
      <c r="G131" s="7">
        <v>3000</v>
      </c>
      <c r="H131" s="7"/>
      <c r="I131" s="6" t="s">
        <v>578</v>
      </c>
    </row>
    <row r="132" spans="1:9" s="2" customFormat="1" ht="13.5" customHeight="1">
      <c r="A132" s="3">
        <f>SUBTOTAL(103,$E$3:E132)</f>
        <v>130</v>
      </c>
      <c r="B132" s="26"/>
      <c r="C132" s="26"/>
      <c r="D132" s="26"/>
      <c r="E132" s="4" t="s">
        <v>531</v>
      </c>
      <c r="F132" s="4" t="s">
        <v>228</v>
      </c>
      <c r="G132" s="7">
        <v>5000</v>
      </c>
      <c r="H132" s="7"/>
      <c r="I132" s="6" t="s">
        <v>578</v>
      </c>
    </row>
    <row r="133" spans="1:9" s="2" customFormat="1" ht="15.75" customHeight="1">
      <c r="A133" s="3">
        <f>SUBTOTAL(103,$E$3:E133)</f>
        <v>131</v>
      </c>
      <c r="B133" s="26"/>
      <c r="C133" s="26" t="s">
        <v>229</v>
      </c>
      <c r="D133" s="26" t="s">
        <v>230</v>
      </c>
      <c r="E133" s="4" t="s">
        <v>231</v>
      </c>
      <c r="F133" s="4" t="s">
        <v>232</v>
      </c>
      <c r="G133" s="12" t="s">
        <v>233</v>
      </c>
      <c r="H133" s="7"/>
      <c r="I133" s="6" t="s">
        <v>578</v>
      </c>
    </row>
    <row r="134" spans="1:9" s="2" customFormat="1" ht="15.75" customHeight="1">
      <c r="A134" s="3">
        <f>SUBTOTAL(103,$E$3:E134)</f>
        <v>132</v>
      </c>
      <c r="B134" s="26"/>
      <c r="C134" s="26"/>
      <c r="D134" s="26"/>
      <c r="E134" s="4" t="s">
        <v>234</v>
      </c>
      <c r="F134" s="4" t="s">
        <v>235</v>
      </c>
      <c r="G134" s="12" t="s">
        <v>236</v>
      </c>
      <c r="H134" s="7"/>
      <c r="I134" s="6" t="s">
        <v>578</v>
      </c>
    </row>
    <row r="135" spans="1:9" s="2" customFormat="1" ht="15.75" customHeight="1">
      <c r="A135" s="3">
        <f>SUBTOTAL(103,$E$3:E135)</f>
        <v>133</v>
      </c>
      <c r="B135" s="26"/>
      <c r="C135" s="26"/>
      <c r="D135" s="26"/>
      <c r="E135" s="4" t="s">
        <v>237</v>
      </c>
      <c r="F135" s="4" t="s">
        <v>238</v>
      </c>
      <c r="G135" s="12" t="s">
        <v>239</v>
      </c>
      <c r="H135" s="7"/>
      <c r="I135" s="6" t="s">
        <v>578</v>
      </c>
    </row>
    <row r="136" spans="1:9" s="2" customFormat="1" ht="15.75" customHeight="1">
      <c r="A136" s="3">
        <f>SUBTOTAL(103,$E$3:E136)</f>
        <v>134</v>
      </c>
      <c r="B136" s="26"/>
      <c r="C136" s="26"/>
      <c r="D136" s="26"/>
      <c r="E136" s="4" t="s">
        <v>240</v>
      </c>
      <c r="F136" s="4" t="s">
        <v>241</v>
      </c>
      <c r="G136" s="12" t="s">
        <v>242</v>
      </c>
      <c r="H136" s="7"/>
      <c r="I136" s="6" t="s">
        <v>578</v>
      </c>
    </row>
    <row r="137" spans="1:9" s="2" customFormat="1" ht="15.75" customHeight="1">
      <c r="A137" s="3">
        <f>SUBTOTAL(103,$E$3:E137)</f>
        <v>135</v>
      </c>
      <c r="B137" s="26"/>
      <c r="C137" s="26"/>
      <c r="D137" s="26"/>
      <c r="E137" s="4" t="s">
        <v>243</v>
      </c>
      <c r="F137" s="4" t="s">
        <v>244</v>
      </c>
      <c r="G137" s="12" t="s">
        <v>532</v>
      </c>
      <c r="H137" s="7"/>
      <c r="I137" s="6" t="s">
        <v>578</v>
      </c>
    </row>
    <row r="138" spans="1:9" s="2" customFormat="1" ht="19.5" customHeight="1">
      <c r="A138" s="3">
        <f>SUBTOTAL(103,$E$3:E138)</f>
        <v>136</v>
      </c>
      <c r="B138" s="26" t="s">
        <v>245</v>
      </c>
      <c r="C138" s="26" t="s">
        <v>246</v>
      </c>
      <c r="D138" s="26" t="s">
        <v>247</v>
      </c>
      <c r="E138" s="4" t="s">
        <v>248</v>
      </c>
      <c r="F138" s="4" t="s">
        <v>533</v>
      </c>
      <c r="G138" s="7">
        <v>800</v>
      </c>
      <c r="H138" s="7"/>
      <c r="I138" s="6" t="s">
        <v>578</v>
      </c>
    </row>
    <row r="139" spans="1:9" s="2" customFormat="1" ht="24">
      <c r="A139" s="3">
        <f>SUBTOTAL(103,$E$3:E139)</f>
        <v>137</v>
      </c>
      <c r="B139" s="26"/>
      <c r="C139" s="26"/>
      <c r="D139" s="26"/>
      <c r="E139" s="4" t="s">
        <v>249</v>
      </c>
      <c r="F139" s="4" t="s">
        <v>534</v>
      </c>
      <c r="G139" s="7">
        <v>6000</v>
      </c>
      <c r="H139" s="7"/>
      <c r="I139" s="6" t="s">
        <v>578</v>
      </c>
    </row>
    <row r="140" spans="1:9" s="2" customFormat="1" ht="15" customHeight="1">
      <c r="A140" s="3">
        <f>SUBTOTAL(103,$E$3:E140)</f>
        <v>138</v>
      </c>
      <c r="B140" s="26"/>
      <c r="C140" s="26" t="s">
        <v>250</v>
      </c>
      <c r="D140" s="26" t="s">
        <v>251</v>
      </c>
      <c r="E140" s="4" t="s">
        <v>252</v>
      </c>
      <c r="F140" s="4" t="s">
        <v>253</v>
      </c>
      <c r="G140" s="7">
        <v>1200</v>
      </c>
      <c r="H140" s="7"/>
      <c r="I140" s="6" t="s">
        <v>578</v>
      </c>
    </row>
    <row r="141" spans="1:9" s="2" customFormat="1" ht="15" customHeight="1">
      <c r="A141" s="3">
        <f>SUBTOTAL(103,$E$3:E141)</f>
        <v>139</v>
      </c>
      <c r="B141" s="26"/>
      <c r="C141" s="26"/>
      <c r="D141" s="26"/>
      <c r="E141" s="4" t="s">
        <v>254</v>
      </c>
      <c r="F141" s="4" t="s">
        <v>255</v>
      </c>
      <c r="G141" s="7">
        <v>8000</v>
      </c>
      <c r="H141" s="7"/>
      <c r="I141" s="6" t="s">
        <v>578</v>
      </c>
    </row>
    <row r="142" spans="1:9" s="2" customFormat="1" ht="15" customHeight="1">
      <c r="A142" s="3">
        <f>SUBTOTAL(103,$E$3:E142)</f>
        <v>140</v>
      </c>
      <c r="B142" s="26"/>
      <c r="C142" s="26"/>
      <c r="D142" s="26"/>
      <c r="E142" s="4" t="s">
        <v>256</v>
      </c>
      <c r="F142" s="4" t="s">
        <v>257</v>
      </c>
      <c r="G142" s="7">
        <v>20000</v>
      </c>
      <c r="H142" s="7"/>
      <c r="I142" s="6" t="s">
        <v>578</v>
      </c>
    </row>
    <row r="143" spans="1:9" s="2" customFormat="1" ht="15" customHeight="1">
      <c r="A143" s="3">
        <f>SUBTOTAL(103,$E$3:E143)</f>
        <v>141</v>
      </c>
      <c r="B143" s="26"/>
      <c r="C143" s="26"/>
      <c r="D143" s="26"/>
      <c r="E143" s="4" t="s">
        <v>258</v>
      </c>
      <c r="F143" s="4" t="s">
        <v>259</v>
      </c>
      <c r="G143" s="7">
        <v>2200</v>
      </c>
      <c r="H143" s="7"/>
      <c r="I143" s="6" t="s">
        <v>578</v>
      </c>
    </row>
    <row r="144" spans="1:9" s="2" customFormat="1" ht="15" customHeight="1">
      <c r="A144" s="3">
        <f>SUBTOTAL(103,$E$3:E144)</f>
        <v>142</v>
      </c>
      <c r="B144" s="26"/>
      <c r="C144" s="26"/>
      <c r="D144" s="26"/>
      <c r="E144" s="4" t="s">
        <v>535</v>
      </c>
      <c r="F144" s="4" t="s">
        <v>260</v>
      </c>
      <c r="G144" s="7">
        <v>5000</v>
      </c>
      <c r="H144" s="7"/>
      <c r="I144" s="6" t="s">
        <v>578</v>
      </c>
    </row>
    <row r="145" spans="1:9" s="2" customFormat="1" ht="24">
      <c r="A145" s="3">
        <f>SUBTOTAL(103,$E$3:E145)</f>
        <v>143</v>
      </c>
      <c r="B145" s="26"/>
      <c r="C145" s="26"/>
      <c r="D145" s="26"/>
      <c r="E145" s="4" t="s">
        <v>261</v>
      </c>
      <c r="F145" s="4" t="s">
        <v>262</v>
      </c>
      <c r="G145" s="7">
        <v>18000</v>
      </c>
      <c r="H145" s="7"/>
      <c r="I145" s="6" t="s">
        <v>578</v>
      </c>
    </row>
    <row r="146" spans="1:9" s="2" customFormat="1" ht="24">
      <c r="A146" s="3">
        <f>SUBTOTAL(103,$E$3:E146)</f>
        <v>144</v>
      </c>
      <c r="B146" s="26"/>
      <c r="C146" s="26"/>
      <c r="D146" s="26"/>
      <c r="E146" s="4" t="s">
        <v>263</v>
      </c>
      <c r="F146" s="4" t="s">
        <v>264</v>
      </c>
      <c r="G146" s="7">
        <v>21600</v>
      </c>
      <c r="H146" s="7"/>
      <c r="I146" s="6" t="s">
        <v>578</v>
      </c>
    </row>
    <row r="147" spans="1:9" s="2" customFormat="1" ht="24">
      <c r="A147" s="3">
        <f>SUBTOTAL(103,$E$3:E147)</f>
        <v>145</v>
      </c>
      <c r="B147" s="26"/>
      <c r="C147" s="26"/>
      <c r="D147" s="26"/>
      <c r="E147" s="4" t="s">
        <v>265</v>
      </c>
      <c r="F147" s="4" t="s">
        <v>266</v>
      </c>
      <c r="G147" s="7">
        <v>45000</v>
      </c>
      <c r="H147" s="7"/>
      <c r="I147" s="6" t="s">
        <v>578</v>
      </c>
    </row>
    <row r="148" spans="1:9" s="2" customFormat="1" ht="19.5" customHeight="1">
      <c r="A148" s="3">
        <f>SUBTOTAL(103,$E$3:E148)</f>
        <v>146</v>
      </c>
      <c r="B148" s="26" t="s">
        <v>245</v>
      </c>
      <c r="C148" s="26" t="s">
        <v>267</v>
      </c>
      <c r="D148" s="26" t="s">
        <v>268</v>
      </c>
      <c r="E148" s="4" t="s">
        <v>269</v>
      </c>
      <c r="F148" s="4" t="s">
        <v>270</v>
      </c>
      <c r="G148" s="7">
        <v>1500</v>
      </c>
      <c r="H148" s="7"/>
      <c r="I148" s="6" t="s">
        <v>578</v>
      </c>
    </row>
    <row r="149" spans="1:9" s="2" customFormat="1" ht="19.5" customHeight="1">
      <c r="A149" s="3">
        <f>SUBTOTAL(103,$E$3:E149)</f>
        <v>147</v>
      </c>
      <c r="B149" s="26"/>
      <c r="C149" s="35"/>
      <c r="D149" s="26"/>
      <c r="E149" s="4" t="s">
        <v>536</v>
      </c>
      <c r="F149" s="4" t="s">
        <v>271</v>
      </c>
      <c r="G149" s="7">
        <v>1800</v>
      </c>
      <c r="H149" s="7"/>
      <c r="I149" s="6" t="s">
        <v>578</v>
      </c>
    </row>
    <row r="150" spans="1:9" s="2" customFormat="1" ht="19.5" customHeight="1">
      <c r="A150" s="3">
        <f>SUBTOTAL(103,$E$3:E150)</f>
        <v>148</v>
      </c>
      <c r="B150" s="26"/>
      <c r="C150" s="35"/>
      <c r="D150" s="26"/>
      <c r="E150" s="4" t="s">
        <v>272</v>
      </c>
      <c r="F150" s="4" t="s">
        <v>273</v>
      </c>
      <c r="G150" s="7">
        <v>2600</v>
      </c>
      <c r="H150" s="7"/>
      <c r="I150" s="6" t="s">
        <v>578</v>
      </c>
    </row>
    <row r="151" spans="1:9" s="2" customFormat="1" ht="19.5" customHeight="1">
      <c r="A151" s="3">
        <f>SUBTOTAL(103,$E$3:E151)</f>
        <v>149</v>
      </c>
      <c r="B151" s="26"/>
      <c r="C151" s="35"/>
      <c r="D151" s="26"/>
      <c r="E151" s="4" t="s">
        <v>537</v>
      </c>
      <c r="F151" s="4" t="s">
        <v>274</v>
      </c>
      <c r="G151" s="7">
        <v>1600</v>
      </c>
      <c r="H151" s="7"/>
      <c r="I151" s="6" t="s">
        <v>578</v>
      </c>
    </row>
    <row r="152" spans="1:9" s="2" customFormat="1" ht="19.5" customHeight="1">
      <c r="A152" s="3">
        <f>SUBTOTAL(103,$E$3:E152)</f>
        <v>150</v>
      </c>
      <c r="B152" s="26"/>
      <c r="C152" s="35"/>
      <c r="D152" s="26"/>
      <c r="E152" s="4" t="s">
        <v>275</v>
      </c>
      <c r="F152" s="4" t="s">
        <v>538</v>
      </c>
      <c r="G152" s="7">
        <v>2500</v>
      </c>
      <c r="H152" s="7"/>
      <c r="I152" s="6" t="s">
        <v>578</v>
      </c>
    </row>
    <row r="153" spans="1:9" s="2" customFormat="1" ht="19.5" customHeight="1">
      <c r="A153" s="3">
        <f>SUBTOTAL(103,$E$3:E153)</f>
        <v>151</v>
      </c>
      <c r="B153" s="26"/>
      <c r="C153" s="35"/>
      <c r="D153" s="26" t="s">
        <v>276</v>
      </c>
      <c r="E153" s="4" t="s">
        <v>277</v>
      </c>
      <c r="F153" s="4" t="s">
        <v>277</v>
      </c>
      <c r="G153" s="7">
        <v>880</v>
      </c>
      <c r="H153" s="7"/>
      <c r="I153" s="6" t="s">
        <v>578</v>
      </c>
    </row>
    <row r="154" spans="1:9" s="2" customFormat="1" ht="19.5" customHeight="1">
      <c r="A154" s="3">
        <f>SUBTOTAL(103,$E$3:E154)</f>
        <v>152</v>
      </c>
      <c r="B154" s="26"/>
      <c r="C154" s="35"/>
      <c r="D154" s="26"/>
      <c r="E154" s="4" t="s">
        <v>278</v>
      </c>
      <c r="F154" s="4" t="s">
        <v>279</v>
      </c>
      <c r="G154" s="7">
        <v>900</v>
      </c>
      <c r="H154" s="7"/>
      <c r="I154" s="6" t="s">
        <v>578</v>
      </c>
    </row>
    <row r="155" spans="1:9" s="2" customFormat="1" ht="19.5" customHeight="1">
      <c r="A155" s="3">
        <f>SUBTOTAL(103,$E$3:E155)</f>
        <v>153</v>
      </c>
      <c r="B155" s="26"/>
      <c r="C155" s="35"/>
      <c r="D155" s="26"/>
      <c r="E155" s="4" t="s">
        <v>280</v>
      </c>
      <c r="F155" s="4" t="s">
        <v>281</v>
      </c>
      <c r="G155" s="7">
        <v>1200</v>
      </c>
      <c r="H155" s="7"/>
      <c r="I155" s="6" t="s">
        <v>578</v>
      </c>
    </row>
    <row r="156" spans="1:9" s="2" customFormat="1" ht="19.5" customHeight="1">
      <c r="A156" s="3">
        <f>SUBTOTAL(103,$E$3:E156)</f>
        <v>154</v>
      </c>
      <c r="B156" s="26"/>
      <c r="C156" s="35"/>
      <c r="D156" s="26"/>
      <c r="E156" s="4" t="s">
        <v>282</v>
      </c>
      <c r="F156" s="4" t="s">
        <v>539</v>
      </c>
      <c r="G156" s="7">
        <v>2000</v>
      </c>
      <c r="H156" s="7"/>
      <c r="I156" s="6" t="s">
        <v>578</v>
      </c>
    </row>
    <row r="157" spans="1:9" s="2" customFormat="1" ht="19.5" customHeight="1">
      <c r="A157" s="3">
        <f>SUBTOTAL(103,$E$3:E157)</f>
        <v>155</v>
      </c>
      <c r="B157" s="26"/>
      <c r="C157" s="35"/>
      <c r="D157" s="26"/>
      <c r="E157" s="4" t="s">
        <v>283</v>
      </c>
      <c r="F157" s="4" t="s">
        <v>284</v>
      </c>
      <c r="G157" s="7">
        <v>3800</v>
      </c>
      <c r="H157" s="7"/>
      <c r="I157" s="6" t="s">
        <v>578</v>
      </c>
    </row>
    <row r="158" spans="1:9" s="2" customFormat="1" ht="19.5" customHeight="1">
      <c r="A158" s="3">
        <f>SUBTOTAL(103,$E$3:E158)</f>
        <v>156</v>
      </c>
      <c r="B158" s="26"/>
      <c r="C158" s="26" t="s">
        <v>267</v>
      </c>
      <c r="D158" s="26" t="s">
        <v>285</v>
      </c>
      <c r="E158" s="8" t="s">
        <v>540</v>
      </c>
      <c r="F158" s="4" t="s">
        <v>541</v>
      </c>
      <c r="G158" s="7">
        <v>800</v>
      </c>
      <c r="H158" s="7"/>
      <c r="I158" s="6" t="s">
        <v>578</v>
      </c>
    </row>
    <row r="159" spans="1:9" s="2" customFormat="1" ht="19.5" customHeight="1">
      <c r="A159" s="3">
        <f>SUBTOTAL(103,$E$3:E159)</f>
        <v>157</v>
      </c>
      <c r="B159" s="26"/>
      <c r="C159" s="26"/>
      <c r="D159" s="26"/>
      <c r="E159" s="4" t="s">
        <v>286</v>
      </c>
      <c r="F159" s="4" t="s">
        <v>287</v>
      </c>
      <c r="G159" s="7">
        <v>1300</v>
      </c>
      <c r="H159" s="7"/>
      <c r="I159" s="6" t="s">
        <v>578</v>
      </c>
    </row>
    <row r="160" spans="1:9" s="2" customFormat="1" ht="19.5" customHeight="1">
      <c r="A160" s="3">
        <f>SUBTOTAL(103,$E$3:E160)</f>
        <v>158</v>
      </c>
      <c r="B160" s="26"/>
      <c r="C160" s="26"/>
      <c r="D160" s="26"/>
      <c r="E160" s="4" t="s">
        <v>288</v>
      </c>
      <c r="F160" s="4" t="s">
        <v>289</v>
      </c>
      <c r="G160" s="7">
        <v>2500</v>
      </c>
      <c r="H160" s="7"/>
      <c r="I160" s="6" t="s">
        <v>578</v>
      </c>
    </row>
    <row r="161" spans="1:9" s="2" customFormat="1" ht="19.5" customHeight="1">
      <c r="A161" s="3">
        <f>SUBTOTAL(103,$E$3:E161)</f>
        <v>159</v>
      </c>
      <c r="B161" s="26"/>
      <c r="C161" s="26"/>
      <c r="D161" s="26"/>
      <c r="E161" s="4" t="s">
        <v>290</v>
      </c>
      <c r="F161" s="4" t="s">
        <v>291</v>
      </c>
      <c r="G161" s="7">
        <v>3000</v>
      </c>
      <c r="H161" s="7"/>
      <c r="I161" s="6" t="s">
        <v>578</v>
      </c>
    </row>
    <row r="162" spans="1:9" s="2" customFormat="1" ht="24">
      <c r="A162" s="3">
        <f>SUBTOTAL(103,$E$3:E162)</f>
        <v>160</v>
      </c>
      <c r="B162" s="26"/>
      <c r="C162" s="26"/>
      <c r="D162" s="26"/>
      <c r="E162" s="8" t="s">
        <v>542</v>
      </c>
      <c r="F162" s="4" t="s">
        <v>292</v>
      </c>
      <c r="G162" s="7">
        <v>1800</v>
      </c>
      <c r="H162" s="7"/>
      <c r="I162" s="6" t="s">
        <v>578</v>
      </c>
    </row>
    <row r="163" spans="1:9" s="2" customFormat="1" ht="24">
      <c r="A163" s="3">
        <f>SUBTOTAL(103,$E$3:E163)</f>
        <v>161</v>
      </c>
      <c r="B163" s="26"/>
      <c r="C163" s="26"/>
      <c r="D163" s="26"/>
      <c r="E163" s="8" t="s">
        <v>543</v>
      </c>
      <c r="F163" s="4" t="s">
        <v>293</v>
      </c>
      <c r="G163" s="7">
        <v>3500</v>
      </c>
      <c r="H163" s="7"/>
      <c r="I163" s="6" t="s">
        <v>578</v>
      </c>
    </row>
    <row r="164" spans="1:9" s="2" customFormat="1" ht="19.5" customHeight="1">
      <c r="A164" s="3">
        <f>SUBTOTAL(103,$E$3:E164)</f>
        <v>162</v>
      </c>
      <c r="B164" s="26"/>
      <c r="C164" s="26"/>
      <c r="D164" s="26"/>
      <c r="E164" s="4" t="s">
        <v>544</v>
      </c>
      <c r="F164" s="4" t="s">
        <v>294</v>
      </c>
      <c r="G164" s="7">
        <v>1000</v>
      </c>
      <c r="H164" s="7"/>
      <c r="I164" s="6" t="s">
        <v>578</v>
      </c>
    </row>
    <row r="165" spans="1:9" s="2" customFormat="1" ht="19.5" customHeight="1">
      <c r="A165" s="3">
        <f>SUBTOTAL(103,$E$3:E165)</f>
        <v>163</v>
      </c>
      <c r="B165" s="26"/>
      <c r="C165" s="26"/>
      <c r="D165" s="26"/>
      <c r="E165" s="4" t="s">
        <v>545</v>
      </c>
      <c r="F165" s="4" t="s">
        <v>295</v>
      </c>
      <c r="G165" s="7">
        <v>1500</v>
      </c>
      <c r="H165" s="7"/>
      <c r="I165" s="6" t="s">
        <v>578</v>
      </c>
    </row>
    <row r="166" spans="1:9" s="2" customFormat="1" ht="19.5" customHeight="1">
      <c r="A166" s="3">
        <f>SUBTOTAL(103,$E$3:E166)</f>
        <v>164</v>
      </c>
      <c r="B166" s="26"/>
      <c r="C166" s="26"/>
      <c r="D166" s="26"/>
      <c r="E166" s="4" t="s">
        <v>296</v>
      </c>
      <c r="F166" s="4" t="s">
        <v>297</v>
      </c>
      <c r="G166" s="7">
        <v>5800</v>
      </c>
      <c r="H166" s="7"/>
      <c r="I166" s="6" t="s">
        <v>578</v>
      </c>
    </row>
    <row r="167" spans="1:9" s="2" customFormat="1" ht="19.5" customHeight="1">
      <c r="A167" s="3">
        <f>SUBTOTAL(103,$E$3:E167)</f>
        <v>165</v>
      </c>
      <c r="B167" s="26"/>
      <c r="C167" s="26"/>
      <c r="D167" s="26"/>
      <c r="E167" s="4" t="s">
        <v>298</v>
      </c>
      <c r="F167" s="4" t="s">
        <v>299</v>
      </c>
      <c r="G167" s="7">
        <v>10600</v>
      </c>
      <c r="H167" s="7"/>
      <c r="I167" s="6" t="s">
        <v>578</v>
      </c>
    </row>
    <row r="168" spans="1:9" s="2" customFormat="1" ht="19.5" customHeight="1">
      <c r="A168" s="3">
        <f>SUBTOTAL(103,$E$3:E168)</f>
        <v>166</v>
      </c>
      <c r="B168" s="26"/>
      <c r="C168" s="26"/>
      <c r="D168" s="26" t="s">
        <v>300</v>
      </c>
      <c r="E168" s="4" t="s">
        <v>301</v>
      </c>
      <c r="F168" s="4" t="s">
        <v>301</v>
      </c>
      <c r="G168" s="7">
        <v>40000</v>
      </c>
      <c r="H168" s="7"/>
      <c r="I168" s="6" t="s">
        <v>578</v>
      </c>
    </row>
    <row r="169" spans="1:9" s="2" customFormat="1" ht="19.5" customHeight="1">
      <c r="A169" s="3">
        <f>SUBTOTAL(103,$E$3:E169)</f>
        <v>167</v>
      </c>
      <c r="B169" s="26"/>
      <c r="C169" s="26"/>
      <c r="D169" s="26"/>
      <c r="E169" s="4" t="s">
        <v>546</v>
      </c>
      <c r="F169" s="4" t="s">
        <v>302</v>
      </c>
      <c r="G169" s="7">
        <v>570</v>
      </c>
      <c r="H169" s="7"/>
      <c r="I169" s="6" t="s">
        <v>578</v>
      </c>
    </row>
    <row r="170" spans="1:9" s="2" customFormat="1" ht="19.5" customHeight="1">
      <c r="A170" s="3">
        <f>SUBTOTAL(103,$E$3:E170)</f>
        <v>168</v>
      </c>
      <c r="B170" s="26" t="s">
        <v>303</v>
      </c>
      <c r="C170" s="26" t="s">
        <v>304</v>
      </c>
      <c r="D170" s="26" t="s">
        <v>305</v>
      </c>
      <c r="E170" s="4" t="s">
        <v>306</v>
      </c>
      <c r="F170" s="4" t="s">
        <v>307</v>
      </c>
      <c r="G170" s="7">
        <v>640</v>
      </c>
      <c r="H170" s="7"/>
      <c r="I170" s="6" t="s">
        <v>578</v>
      </c>
    </row>
    <row r="171" spans="1:9" s="2" customFormat="1" ht="19.5" customHeight="1">
      <c r="A171" s="3">
        <f>SUBTOTAL(103,$E$3:E171)</f>
        <v>169</v>
      </c>
      <c r="B171" s="26"/>
      <c r="C171" s="26"/>
      <c r="D171" s="26"/>
      <c r="E171" s="4" t="s">
        <v>308</v>
      </c>
      <c r="F171" s="4" t="s">
        <v>309</v>
      </c>
      <c r="G171" s="7">
        <v>750</v>
      </c>
      <c r="H171" s="7"/>
      <c r="I171" s="6" t="s">
        <v>578</v>
      </c>
    </row>
    <row r="172" spans="1:9" s="2" customFormat="1" ht="19.5" customHeight="1">
      <c r="A172" s="3">
        <f>SUBTOTAL(103,$E$3:E172)</f>
        <v>170</v>
      </c>
      <c r="B172" s="26"/>
      <c r="C172" s="26"/>
      <c r="D172" s="26"/>
      <c r="E172" s="4" t="s">
        <v>310</v>
      </c>
      <c r="F172" s="4" t="s">
        <v>311</v>
      </c>
      <c r="G172" s="7">
        <v>1200</v>
      </c>
      <c r="H172" s="7"/>
      <c r="I172" s="6" t="s">
        <v>578</v>
      </c>
    </row>
    <row r="173" spans="1:9" s="2" customFormat="1" ht="19.5" customHeight="1">
      <c r="A173" s="3">
        <f>SUBTOTAL(103,$E$3:E173)</f>
        <v>171</v>
      </c>
      <c r="B173" s="26"/>
      <c r="C173" s="26"/>
      <c r="D173" s="26"/>
      <c r="E173" s="4" t="s">
        <v>312</v>
      </c>
      <c r="F173" s="4" t="s">
        <v>313</v>
      </c>
      <c r="G173" s="7">
        <v>2200</v>
      </c>
      <c r="H173" s="7"/>
      <c r="I173" s="6" t="s">
        <v>578</v>
      </c>
    </row>
    <row r="174" spans="1:9" s="2" customFormat="1" ht="19.5" customHeight="1">
      <c r="A174" s="3">
        <f>SUBTOTAL(103,$E$3:E174)</f>
        <v>172</v>
      </c>
      <c r="B174" s="26"/>
      <c r="C174" s="26"/>
      <c r="D174" s="26"/>
      <c r="E174" s="4" t="s">
        <v>314</v>
      </c>
      <c r="F174" s="4" t="s">
        <v>315</v>
      </c>
      <c r="G174" s="7">
        <v>4100</v>
      </c>
      <c r="H174" s="7"/>
      <c r="I174" s="6" t="s">
        <v>578</v>
      </c>
    </row>
    <row r="175" spans="1:9" s="2" customFormat="1" ht="19.5" customHeight="1">
      <c r="A175" s="3">
        <f>SUBTOTAL(103,$E$3:E175)</f>
        <v>173</v>
      </c>
      <c r="B175" s="26"/>
      <c r="C175" s="26"/>
      <c r="D175" s="26"/>
      <c r="E175" s="4" t="s">
        <v>316</v>
      </c>
      <c r="F175" s="4" t="s">
        <v>317</v>
      </c>
      <c r="G175" s="7">
        <v>9600</v>
      </c>
      <c r="H175" s="7"/>
      <c r="I175" s="6" t="s">
        <v>578</v>
      </c>
    </row>
    <row r="176" spans="1:9" s="2" customFormat="1" ht="19.5" customHeight="1">
      <c r="A176" s="3">
        <f>SUBTOTAL(103,$E$3:E176)</f>
        <v>174</v>
      </c>
      <c r="B176" s="26" t="s">
        <v>547</v>
      </c>
      <c r="C176" s="26" t="s">
        <v>548</v>
      </c>
      <c r="D176" s="27" t="s">
        <v>318</v>
      </c>
      <c r="E176" s="4" t="s">
        <v>319</v>
      </c>
      <c r="F176" s="4" t="s">
        <v>320</v>
      </c>
      <c r="G176" s="11">
        <v>670</v>
      </c>
      <c r="H176" s="7"/>
      <c r="I176" s="6" t="s">
        <v>578</v>
      </c>
    </row>
    <row r="177" spans="1:9" s="2" customFormat="1" ht="19.5" customHeight="1">
      <c r="A177" s="3">
        <f>SUBTOTAL(103,$E$3:E177)</f>
        <v>175</v>
      </c>
      <c r="B177" s="26"/>
      <c r="C177" s="26"/>
      <c r="D177" s="27"/>
      <c r="E177" s="4" t="s">
        <v>321</v>
      </c>
      <c r="F177" s="4" t="s">
        <v>322</v>
      </c>
      <c r="G177" s="11">
        <v>1300</v>
      </c>
      <c r="H177" s="7"/>
      <c r="I177" s="6" t="s">
        <v>578</v>
      </c>
    </row>
    <row r="178" spans="1:9" s="2" customFormat="1" ht="19.5" customHeight="1">
      <c r="A178" s="3">
        <f>SUBTOTAL(103,$E$3:E178)</f>
        <v>176</v>
      </c>
      <c r="B178" s="26"/>
      <c r="C178" s="26"/>
      <c r="D178" s="27"/>
      <c r="E178" s="4" t="s">
        <v>323</v>
      </c>
      <c r="F178" s="4" t="s">
        <v>324</v>
      </c>
      <c r="G178" s="11">
        <v>2700</v>
      </c>
      <c r="H178" s="7"/>
      <c r="I178" s="6" t="s">
        <v>578</v>
      </c>
    </row>
    <row r="179" spans="1:9" s="2" customFormat="1" ht="19.5" customHeight="1">
      <c r="A179" s="3">
        <f>SUBTOTAL(103,$E$3:E179)</f>
        <v>177</v>
      </c>
      <c r="B179" s="26"/>
      <c r="C179" s="26"/>
      <c r="D179" s="27"/>
      <c r="E179" s="4" t="s">
        <v>325</v>
      </c>
      <c r="F179" s="4" t="s">
        <v>326</v>
      </c>
      <c r="G179" s="11">
        <v>3100</v>
      </c>
      <c r="H179" s="7"/>
      <c r="I179" s="6" t="s">
        <v>578</v>
      </c>
    </row>
    <row r="180" spans="1:9" s="2" customFormat="1" ht="19.5" customHeight="1">
      <c r="A180" s="3">
        <f>SUBTOTAL(103,$E$3:E180)</f>
        <v>178</v>
      </c>
      <c r="B180" s="26"/>
      <c r="C180" s="26"/>
      <c r="D180" s="27"/>
      <c r="E180" s="4" t="s">
        <v>327</v>
      </c>
      <c r="F180" s="4" t="s">
        <v>328</v>
      </c>
      <c r="G180" s="11">
        <v>8500</v>
      </c>
      <c r="H180" s="7"/>
      <c r="I180" s="6" t="s">
        <v>578</v>
      </c>
    </row>
    <row r="181" spans="1:9" s="2" customFormat="1" ht="19.5" customHeight="1">
      <c r="A181" s="3">
        <f>SUBTOTAL(103,$E$3:E181)</f>
        <v>179</v>
      </c>
      <c r="B181" s="26" t="s">
        <v>547</v>
      </c>
      <c r="C181" s="26" t="s">
        <v>548</v>
      </c>
      <c r="D181" s="27" t="s">
        <v>329</v>
      </c>
      <c r="E181" s="4" t="s">
        <v>330</v>
      </c>
      <c r="F181" s="4" t="s">
        <v>331</v>
      </c>
      <c r="G181" s="11">
        <v>1300</v>
      </c>
      <c r="H181" s="7"/>
      <c r="I181" s="6" t="s">
        <v>578</v>
      </c>
    </row>
    <row r="182" spans="1:9" s="2" customFormat="1" ht="19.5" customHeight="1">
      <c r="A182" s="3">
        <f>SUBTOTAL(103,$E$3:E182)</f>
        <v>180</v>
      </c>
      <c r="B182" s="26"/>
      <c r="C182" s="26"/>
      <c r="D182" s="27"/>
      <c r="E182" s="4" t="s">
        <v>332</v>
      </c>
      <c r="F182" s="4" t="s">
        <v>333</v>
      </c>
      <c r="G182" s="11">
        <v>1800</v>
      </c>
      <c r="H182" s="7"/>
      <c r="I182" s="6" t="s">
        <v>578</v>
      </c>
    </row>
    <row r="183" spans="1:9" s="2" customFormat="1" ht="19.5" customHeight="1">
      <c r="A183" s="3">
        <f>SUBTOTAL(103,$E$3:E183)</f>
        <v>181</v>
      </c>
      <c r="B183" s="26"/>
      <c r="C183" s="26"/>
      <c r="D183" s="27"/>
      <c r="E183" s="4" t="s">
        <v>334</v>
      </c>
      <c r="F183" s="4" t="s">
        <v>335</v>
      </c>
      <c r="G183" s="11">
        <v>4000</v>
      </c>
      <c r="H183" s="7"/>
      <c r="I183" s="6" t="s">
        <v>578</v>
      </c>
    </row>
    <row r="184" spans="1:9" s="2" customFormat="1" ht="19.5" customHeight="1">
      <c r="A184" s="3">
        <f>SUBTOTAL(103,$E$3:E184)</f>
        <v>182</v>
      </c>
      <c r="B184" s="26"/>
      <c r="C184" s="26"/>
      <c r="D184" s="27"/>
      <c r="E184" s="4" t="s">
        <v>336</v>
      </c>
      <c r="F184" s="4" t="s">
        <v>337</v>
      </c>
      <c r="G184" s="11">
        <v>8100</v>
      </c>
      <c r="H184" s="7"/>
      <c r="I184" s="6" t="s">
        <v>578</v>
      </c>
    </row>
    <row r="185" spans="1:9" s="2" customFormat="1" ht="19.5" customHeight="1">
      <c r="A185" s="3">
        <f>SUBTOTAL(103,$E$3:E185)</f>
        <v>183</v>
      </c>
      <c r="B185" s="26"/>
      <c r="C185" s="26"/>
      <c r="D185" s="27"/>
      <c r="E185" s="4" t="s">
        <v>338</v>
      </c>
      <c r="F185" s="4" t="s">
        <v>339</v>
      </c>
      <c r="G185" s="11">
        <v>12000</v>
      </c>
      <c r="H185" s="7"/>
      <c r="I185" s="6" t="s">
        <v>578</v>
      </c>
    </row>
    <row r="186" spans="1:9" s="2" customFormat="1" ht="19.5" customHeight="1">
      <c r="A186" s="3">
        <f>SUBTOTAL(103,$E$3:E186)</f>
        <v>184</v>
      </c>
      <c r="B186" s="26"/>
      <c r="C186" s="26" t="s">
        <v>549</v>
      </c>
      <c r="D186" s="26" t="s">
        <v>340</v>
      </c>
      <c r="E186" s="4" t="s">
        <v>341</v>
      </c>
      <c r="F186" s="4" t="s">
        <v>341</v>
      </c>
      <c r="G186" s="7">
        <v>3500</v>
      </c>
      <c r="H186" s="7"/>
      <c r="I186" s="6" t="s">
        <v>578</v>
      </c>
    </row>
    <row r="187" spans="1:9" s="2" customFormat="1" ht="19.5" customHeight="1">
      <c r="A187" s="3">
        <f>SUBTOTAL(103,$E$3:E187)</f>
        <v>185</v>
      </c>
      <c r="B187" s="26"/>
      <c r="C187" s="26"/>
      <c r="D187" s="26"/>
      <c r="E187" s="4" t="s">
        <v>342</v>
      </c>
      <c r="F187" s="4" t="s">
        <v>550</v>
      </c>
      <c r="G187" s="7">
        <v>10000</v>
      </c>
      <c r="H187" s="7"/>
      <c r="I187" s="6" t="s">
        <v>578</v>
      </c>
    </row>
    <row r="188" spans="1:9" s="2" customFormat="1" ht="19.5" customHeight="1">
      <c r="A188" s="3">
        <f>SUBTOTAL(103,$E$3:E188)</f>
        <v>186</v>
      </c>
      <c r="B188" s="26"/>
      <c r="C188" s="26"/>
      <c r="D188" s="26"/>
      <c r="E188" s="4" t="s">
        <v>343</v>
      </c>
      <c r="F188" s="4" t="s">
        <v>344</v>
      </c>
      <c r="G188" s="7">
        <v>4300</v>
      </c>
      <c r="H188" s="7"/>
      <c r="I188" s="6" t="s">
        <v>578</v>
      </c>
    </row>
    <row r="189" spans="1:9" s="2" customFormat="1" ht="19.5" customHeight="1">
      <c r="A189" s="3">
        <f>SUBTOTAL(103,$E$3:E189)</f>
        <v>187</v>
      </c>
      <c r="B189" s="26"/>
      <c r="C189" s="26"/>
      <c r="D189" s="26"/>
      <c r="E189" s="8" t="s">
        <v>551</v>
      </c>
      <c r="F189" s="4" t="s">
        <v>552</v>
      </c>
      <c r="G189" s="7">
        <v>12000</v>
      </c>
      <c r="H189" s="7"/>
      <c r="I189" s="6" t="s">
        <v>578</v>
      </c>
    </row>
    <row r="190" spans="1:9" s="2" customFormat="1" ht="19.5" customHeight="1">
      <c r="A190" s="3">
        <f>SUBTOTAL(103,$E$3:E190)</f>
        <v>188</v>
      </c>
      <c r="B190" s="26"/>
      <c r="C190" s="26"/>
      <c r="D190" s="3" t="s">
        <v>345</v>
      </c>
      <c r="E190" s="4" t="s">
        <v>345</v>
      </c>
      <c r="F190" s="4" t="s">
        <v>553</v>
      </c>
      <c r="G190" s="7">
        <v>800</v>
      </c>
      <c r="H190" s="7"/>
      <c r="I190" s="6" t="s">
        <v>578</v>
      </c>
    </row>
    <row r="191" spans="1:9" s="2" customFormat="1" ht="19.5" customHeight="1">
      <c r="A191" s="3">
        <f>SUBTOTAL(103,$E$3:E191)</f>
        <v>189</v>
      </c>
      <c r="B191" s="26"/>
      <c r="C191" s="32" t="s">
        <v>346</v>
      </c>
      <c r="D191" s="32" t="s">
        <v>347</v>
      </c>
      <c r="E191" s="13" t="s">
        <v>348</v>
      </c>
      <c r="F191" s="14" t="s">
        <v>348</v>
      </c>
      <c r="G191" s="7">
        <v>300</v>
      </c>
      <c r="H191" s="7"/>
      <c r="I191" s="6" t="s">
        <v>578</v>
      </c>
    </row>
    <row r="192" spans="1:9" s="15" customFormat="1" ht="19.5" customHeight="1">
      <c r="A192" s="3">
        <f>SUBTOTAL(103,$E$3:E192)</f>
        <v>190</v>
      </c>
      <c r="B192" s="26"/>
      <c r="C192" s="32"/>
      <c r="D192" s="32"/>
      <c r="E192" s="13" t="s">
        <v>349</v>
      </c>
      <c r="F192" s="14" t="s">
        <v>350</v>
      </c>
      <c r="G192" s="7">
        <v>1000</v>
      </c>
      <c r="H192" s="20"/>
      <c r="I192" s="6" t="s">
        <v>578</v>
      </c>
    </row>
    <row r="193" spans="1:9" s="2" customFormat="1" ht="15" customHeight="1">
      <c r="A193" s="3">
        <f>SUBTOTAL(103,$E$3:E193)</f>
        <v>191</v>
      </c>
      <c r="B193" s="26" t="s">
        <v>447</v>
      </c>
      <c r="C193" s="26" t="s">
        <v>351</v>
      </c>
      <c r="D193" s="26" t="s">
        <v>352</v>
      </c>
      <c r="E193" s="4" t="s">
        <v>554</v>
      </c>
      <c r="F193" s="4" t="s">
        <v>353</v>
      </c>
      <c r="G193" s="7">
        <v>1300</v>
      </c>
      <c r="H193" s="7"/>
      <c r="I193" s="6" t="s">
        <v>578</v>
      </c>
    </row>
    <row r="194" spans="1:9" s="2" customFormat="1" ht="15" customHeight="1">
      <c r="A194" s="3">
        <f>SUBTOTAL(103,$E$3:E194)</f>
        <v>192</v>
      </c>
      <c r="B194" s="26"/>
      <c r="C194" s="26"/>
      <c r="D194" s="26"/>
      <c r="E194" s="4" t="s">
        <v>354</v>
      </c>
      <c r="F194" s="16" t="s">
        <v>355</v>
      </c>
      <c r="G194" s="7">
        <v>3000</v>
      </c>
      <c r="H194" s="7"/>
      <c r="I194" s="6" t="s">
        <v>578</v>
      </c>
    </row>
    <row r="195" spans="1:9" s="2" customFormat="1" ht="15" customHeight="1">
      <c r="A195" s="3">
        <f>SUBTOTAL(103,$E$3:E195)</f>
        <v>193</v>
      </c>
      <c r="B195" s="26"/>
      <c r="C195" s="26"/>
      <c r="D195" s="26" t="s">
        <v>356</v>
      </c>
      <c r="E195" s="8" t="s">
        <v>555</v>
      </c>
      <c r="F195" s="16" t="s">
        <v>556</v>
      </c>
      <c r="G195" s="7">
        <v>16300</v>
      </c>
      <c r="H195" s="7"/>
      <c r="I195" s="6" t="s">
        <v>576</v>
      </c>
    </row>
    <row r="196" spans="1:9" s="2" customFormat="1" ht="15" customHeight="1">
      <c r="A196" s="3">
        <f>SUBTOTAL(103,$E$3:E196)</f>
        <v>194</v>
      </c>
      <c r="B196" s="26"/>
      <c r="C196" s="26"/>
      <c r="D196" s="26"/>
      <c r="E196" s="8" t="s">
        <v>357</v>
      </c>
      <c r="F196" s="16" t="s">
        <v>358</v>
      </c>
      <c r="G196" s="7">
        <v>25200</v>
      </c>
      <c r="H196" s="7"/>
      <c r="I196" s="6" t="s">
        <v>576</v>
      </c>
    </row>
    <row r="197" spans="1:9" s="2" customFormat="1" ht="15" customHeight="1">
      <c r="A197" s="3">
        <f>SUBTOTAL(103,$E$3:E197)</f>
        <v>195</v>
      </c>
      <c r="B197" s="26"/>
      <c r="C197" s="26"/>
      <c r="D197" s="26"/>
      <c r="E197" s="8" t="s">
        <v>557</v>
      </c>
      <c r="F197" s="16" t="s">
        <v>558</v>
      </c>
      <c r="G197" s="7">
        <v>38700</v>
      </c>
      <c r="H197" s="7"/>
      <c r="I197" s="6" t="s">
        <v>576</v>
      </c>
    </row>
    <row r="198" spans="1:9" s="2" customFormat="1" ht="15" customHeight="1">
      <c r="A198" s="3">
        <f>SUBTOTAL(103,$E$3:E198)</f>
        <v>196</v>
      </c>
      <c r="B198" s="26"/>
      <c r="C198" s="26"/>
      <c r="D198" s="26"/>
      <c r="E198" s="8" t="s">
        <v>359</v>
      </c>
      <c r="F198" s="16" t="s">
        <v>360</v>
      </c>
      <c r="G198" s="7">
        <v>43200</v>
      </c>
      <c r="H198" s="7"/>
      <c r="I198" s="6" t="s">
        <v>576</v>
      </c>
    </row>
    <row r="199" spans="1:9" s="2" customFormat="1" ht="15" customHeight="1">
      <c r="A199" s="3">
        <f>SUBTOTAL(103,$E$3:E199)</f>
        <v>197</v>
      </c>
      <c r="B199" s="26"/>
      <c r="C199" s="26"/>
      <c r="D199" s="26"/>
      <c r="E199" s="8" t="s">
        <v>559</v>
      </c>
      <c r="F199" s="16" t="s">
        <v>560</v>
      </c>
      <c r="G199" s="7">
        <v>46800</v>
      </c>
      <c r="H199" s="7"/>
      <c r="I199" s="6" t="s">
        <v>576</v>
      </c>
    </row>
    <row r="200" spans="1:9" s="2" customFormat="1" ht="15" customHeight="1">
      <c r="A200" s="3">
        <f>SUBTOTAL(103,$E$3:E200)</f>
        <v>198</v>
      </c>
      <c r="B200" s="26"/>
      <c r="C200" s="26"/>
      <c r="D200" s="26" t="s">
        <v>361</v>
      </c>
      <c r="E200" s="4" t="s">
        <v>362</v>
      </c>
      <c r="F200" s="16" t="s">
        <v>363</v>
      </c>
      <c r="G200" s="7">
        <v>2700</v>
      </c>
      <c r="H200" s="7"/>
      <c r="I200" s="6" t="s">
        <v>576</v>
      </c>
    </row>
    <row r="201" spans="1:9" s="2" customFormat="1" ht="15" customHeight="1">
      <c r="A201" s="3">
        <f>SUBTOTAL(103,$E$3:E201)</f>
        <v>199</v>
      </c>
      <c r="B201" s="26"/>
      <c r="C201" s="26"/>
      <c r="D201" s="26"/>
      <c r="E201" s="4" t="s">
        <v>364</v>
      </c>
      <c r="F201" s="16" t="s">
        <v>365</v>
      </c>
      <c r="G201" s="7">
        <v>5600</v>
      </c>
      <c r="H201" s="7"/>
      <c r="I201" s="6" t="s">
        <v>576</v>
      </c>
    </row>
    <row r="202" spans="1:9" s="2" customFormat="1" ht="15" customHeight="1">
      <c r="A202" s="3">
        <f>SUBTOTAL(103,$E$3:E202)</f>
        <v>200</v>
      </c>
      <c r="B202" s="26"/>
      <c r="C202" s="26"/>
      <c r="D202" s="26"/>
      <c r="E202" s="4" t="s">
        <v>366</v>
      </c>
      <c r="F202" s="16" t="s">
        <v>367</v>
      </c>
      <c r="G202" s="7">
        <v>7000</v>
      </c>
      <c r="H202" s="7"/>
      <c r="I202" s="6" t="s">
        <v>576</v>
      </c>
    </row>
    <row r="203" spans="1:9" s="2" customFormat="1" ht="15" customHeight="1">
      <c r="A203" s="3">
        <f>SUBTOTAL(103,$E$3:E203)</f>
        <v>201</v>
      </c>
      <c r="B203" s="26"/>
      <c r="C203" s="26"/>
      <c r="D203" s="26"/>
      <c r="E203" s="4" t="s">
        <v>368</v>
      </c>
      <c r="F203" s="16" t="s">
        <v>369</v>
      </c>
      <c r="G203" s="7">
        <v>7800</v>
      </c>
      <c r="H203" s="7"/>
      <c r="I203" s="6" t="s">
        <v>576</v>
      </c>
    </row>
    <row r="204" spans="1:9" s="2" customFormat="1" ht="15" customHeight="1">
      <c r="A204" s="3">
        <f>SUBTOTAL(103,$E$3:E204)</f>
        <v>202</v>
      </c>
      <c r="B204" s="26"/>
      <c r="C204" s="26"/>
      <c r="D204" s="26"/>
      <c r="E204" s="4" t="s">
        <v>370</v>
      </c>
      <c r="F204" s="16" t="s">
        <v>371</v>
      </c>
      <c r="G204" s="7">
        <v>8700</v>
      </c>
      <c r="H204" s="7"/>
      <c r="I204" s="6" t="s">
        <v>576</v>
      </c>
    </row>
    <row r="205" spans="1:9" s="2" customFormat="1" ht="15" customHeight="1">
      <c r="A205" s="3">
        <f>SUBTOTAL(103,$E$3:E205)</f>
        <v>203</v>
      </c>
      <c r="B205" s="26"/>
      <c r="C205" s="26"/>
      <c r="D205" s="26"/>
      <c r="E205" s="4" t="s">
        <v>372</v>
      </c>
      <c r="F205" s="16" t="s">
        <v>373</v>
      </c>
      <c r="G205" s="7">
        <v>10200</v>
      </c>
      <c r="H205" s="7"/>
      <c r="I205" s="6" t="s">
        <v>576</v>
      </c>
    </row>
    <row r="206" spans="1:9" s="2" customFormat="1" ht="15" customHeight="1">
      <c r="A206" s="3">
        <f>SUBTOTAL(103,$E$3:E206)</f>
        <v>204</v>
      </c>
      <c r="B206" s="26"/>
      <c r="C206" s="26"/>
      <c r="D206" s="26"/>
      <c r="E206" s="4" t="s">
        <v>374</v>
      </c>
      <c r="F206" s="16" t="s">
        <v>375</v>
      </c>
      <c r="G206" s="7">
        <v>11700</v>
      </c>
      <c r="H206" s="7"/>
      <c r="I206" s="6" t="s">
        <v>576</v>
      </c>
    </row>
    <row r="207" spans="1:9" s="2" customFormat="1" ht="15" customHeight="1">
      <c r="A207" s="3">
        <f>SUBTOTAL(103,$E$3:E207)</f>
        <v>205</v>
      </c>
      <c r="B207" s="26"/>
      <c r="C207" s="26"/>
      <c r="D207" s="26"/>
      <c r="E207" s="4" t="s">
        <v>376</v>
      </c>
      <c r="F207" s="16" t="s">
        <v>377</v>
      </c>
      <c r="G207" s="7">
        <v>12900</v>
      </c>
      <c r="H207" s="7"/>
      <c r="I207" s="6" t="s">
        <v>576</v>
      </c>
    </row>
    <row r="208" spans="1:9" s="2" customFormat="1" ht="15" customHeight="1">
      <c r="A208" s="3">
        <f>SUBTOTAL(103,$E$3:E208)</f>
        <v>206</v>
      </c>
      <c r="B208" s="26"/>
      <c r="C208" s="26"/>
      <c r="D208" s="26"/>
      <c r="E208" s="4" t="s">
        <v>378</v>
      </c>
      <c r="F208" s="16" t="s">
        <v>379</v>
      </c>
      <c r="G208" s="7">
        <v>15300</v>
      </c>
      <c r="H208" s="7"/>
      <c r="I208" s="6" t="s">
        <v>576</v>
      </c>
    </row>
    <row r="209" spans="1:9" s="2" customFormat="1" ht="15" customHeight="1">
      <c r="A209" s="3">
        <f>SUBTOTAL(103,$E$3:E209)</f>
        <v>207</v>
      </c>
      <c r="B209" s="26"/>
      <c r="C209" s="26"/>
      <c r="D209" s="26"/>
      <c r="E209" s="4" t="s">
        <v>380</v>
      </c>
      <c r="F209" s="16" t="s">
        <v>381</v>
      </c>
      <c r="G209" s="7">
        <v>16600</v>
      </c>
      <c r="H209" s="7"/>
      <c r="I209" s="6" t="s">
        <v>576</v>
      </c>
    </row>
    <row r="210" spans="1:9" s="2" customFormat="1" ht="15" customHeight="1">
      <c r="A210" s="3">
        <f>SUBTOTAL(103,$E$3:E210)</f>
        <v>208</v>
      </c>
      <c r="B210" s="26"/>
      <c r="C210" s="26"/>
      <c r="D210" s="26"/>
      <c r="E210" s="4" t="s">
        <v>382</v>
      </c>
      <c r="F210" s="16" t="s">
        <v>383</v>
      </c>
      <c r="G210" s="7">
        <v>17500</v>
      </c>
      <c r="H210" s="7"/>
      <c r="I210" s="6" t="s">
        <v>576</v>
      </c>
    </row>
    <row r="211" spans="1:9" s="2" customFormat="1" ht="15" customHeight="1">
      <c r="A211" s="3">
        <f>SUBTOTAL(103,$E$3:E211)</f>
        <v>209</v>
      </c>
      <c r="B211" s="26"/>
      <c r="C211" s="26"/>
      <c r="D211" s="26"/>
      <c r="E211" s="4" t="s">
        <v>384</v>
      </c>
      <c r="F211" s="16" t="s">
        <v>385</v>
      </c>
      <c r="G211" s="7">
        <v>18000</v>
      </c>
      <c r="H211" s="7"/>
      <c r="I211" s="6" t="s">
        <v>576</v>
      </c>
    </row>
    <row r="212" spans="1:9" s="2" customFormat="1" ht="15" customHeight="1">
      <c r="A212" s="3">
        <f>SUBTOTAL(103,$E$3:E212)</f>
        <v>210</v>
      </c>
      <c r="B212" s="26"/>
      <c r="C212" s="26"/>
      <c r="D212" s="26"/>
      <c r="E212" s="4" t="s">
        <v>386</v>
      </c>
      <c r="F212" s="16" t="s">
        <v>387</v>
      </c>
      <c r="G212" s="7">
        <v>18900</v>
      </c>
      <c r="H212" s="7"/>
      <c r="I212" s="6" t="s">
        <v>576</v>
      </c>
    </row>
    <row r="213" spans="1:9" s="2" customFormat="1" ht="15" customHeight="1">
      <c r="A213" s="3">
        <f>SUBTOTAL(103,$E$3:E213)</f>
        <v>211</v>
      </c>
      <c r="B213" s="26"/>
      <c r="C213" s="26"/>
      <c r="D213" s="26"/>
      <c r="E213" s="4" t="s">
        <v>388</v>
      </c>
      <c r="F213" s="16" t="s">
        <v>389</v>
      </c>
      <c r="G213" s="7">
        <v>19600</v>
      </c>
      <c r="H213" s="7"/>
      <c r="I213" s="6" t="s">
        <v>576</v>
      </c>
    </row>
    <row r="214" spans="1:9" s="2" customFormat="1" ht="15" customHeight="1">
      <c r="A214" s="3">
        <f>SUBTOTAL(103,$E$3:E214)</f>
        <v>212</v>
      </c>
      <c r="B214" s="26"/>
      <c r="C214" s="26"/>
      <c r="D214" s="26"/>
      <c r="E214" s="4" t="s">
        <v>390</v>
      </c>
      <c r="F214" s="16" t="s">
        <v>391</v>
      </c>
      <c r="G214" s="7">
        <v>20700</v>
      </c>
      <c r="H214" s="7"/>
      <c r="I214" s="6" t="s">
        <v>576</v>
      </c>
    </row>
    <row r="215" spans="1:9" s="2" customFormat="1" ht="17.25" customHeight="1">
      <c r="A215" s="3">
        <f>SUBTOTAL(103,$E$3:E215)</f>
        <v>213</v>
      </c>
      <c r="B215" s="26"/>
      <c r="C215" s="26"/>
      <c r="D215" s="26"/>
      <c r="E215" s="4" t="s">
        <v>392</v>
      </c>
      <c r="F215" s="16" t="s">
        <v>393</v>
      </c>
      <c r="G215" s="7">
        <v>22500</v>
      </c>
      <c r="H215" s="7"/>
      <c r="I215" s="6" t="s">
        <v>576</v>
      </c>
    </row>
    <row r="216" spans="1:9" s="2" customFormat="1" ht="17.25" customHeight="1">
      <c r="A216" s="3">
        <f>SUBTOTAL(103,$E$3:E216)</f>
        <v>214</v>
      </c>
      <c r="B216" s="26"/>
      <c r="C216" s="26"/>
      <c r="D216" s="26"/>
      <c r="E216" s="4" t="s">
        <v>394</v>
      </c>
      <c r="F216" s="16" t="s">
        <v>395</v>
      </c>
      <c r="G216" s="7">
        <v>23400</v>
      </c>
      <c r="H216" s="7"/>
      <c r="I216" s="6" t="s">
        <v>576</v>
      </c>
    </row>
    <row r="217" spans="1:9" s="2" customFormat="1" ht="15" customHeight="1">
      <c r="A217" s="3">
        <f>SUBTOTAL(103,$E$3:E217)</f>
        <v>215</v>
      </c>
      <c r="B217" s="26"/>
      <c r="C217" s="26"/>
      <c r="D217" s="26"/>
      <c r="E217" s="4" t="s">
        <v>396</v>
      </c>
      <c r="F217" s="16" t="s">
        <v>397</v>
      </c>
      <c r="G217" s="7">
        <v>24300</v>
      </c>
      <c r="H217" s="7"/>
      <c r="I217" s="6" t="s">
        <v>576</v>
      </c>
    </row>
    <row r="218" spans="1:9" s="2" customFormat="1" ht="15" customHeight="1">
      <c r="A218" s="3">
        <f>SUBTOTAL(103,$E$3:E218)</f>
        <v>216</v>
      </c>
      <c r="B218" s="26"/>
      <c r="C218" s="26"/>
      <c r="D218" s="26"/>
      <c r="E218" s="4" t="s">
        <v>398</v>
      </c>
      <c r="F218" s="16" t="s">
        <v>399</v>
      </c>
      <c r="G218" s="7">
        <v>3100</v>
      </c>
      <c r="H218" s="7"/>
      <c r="I218" s="6" t="s">
        <v>576</v>
      </c>
    </row>
    <row r="219" spans="1:9" s="2" customFormat="1" ht="15" customHeight="1">
      <c r="A219" s="3">
        <f>SUBTOTAL(103,$E$3:E219)</f>
        <v>217</v>
      </c>
      <c r="B219" s="26"/>
      <c r="C219" s="26"/>
      <c r="D219" s="26"/>
      <c r="E219" s="4" t="s">
        <v>400</v>
      </c>
      <c r="F219" s="16" t="s">
        <v>401</v>
      </c>
      <c r="G219" s="7">
        <v>6200</v>
      </c>
      <c r="H219" s="7"/>
      <c r="I219" s="6" t="s">
        <v>576</v>
      </c>
    </row>
    <row r="220" spans="1:9" s="2" customFormat="1" ht="15" customHeight="1">
      <c r="A220" s="3">
        <f>SUBTOTAL(103,$E$3:E220)</f>
        <v>218</v>
      </c>
      <c r="B220" s="26"/>
      <c r="C220" s="26"/>
      <c r="D220" s="26"/>
      <c r="E220" s="4" t="s">
        <v>402</v>
      </c>
      <c r="F220" s="16" t="s">
        <v>403</v>
      </c>
      <c r="G220" s="7">
        <v>9000</v>
      </c>
      <c r="H220" s="7"/>
      <c r="I220" s="6" t="s">
        <v>576</v>
      </c>
    </row>
    <row r="221" spans="1:9" s="2" customFormat="1" ht="15" customHeight="1">
      <c r="A221" s="3">
        <f>SUBTOTAL(103,$E$3:E221)</f>
        <v>219</v>
      </c>
      <c r="B221" s="26"/>
      <c r="C221" s="26"/>
      <c r="D221" s="26"/>
      <c r="E221" s="4" t="s">
        <v>404</v>
      </c>
      <c r="F221" s="16" t="s">
        <v>405</v>
      </c>
      <c r="G221" s="7">
        <v>9900</v>
      </c>
      <c r="H221" s="7"/>
      <c r="I221" s="6" t="s">
        <v>576</v>
      </c>
    </row>
    <row r="222" spans="1:9" s="2" customFormat="1" ht="15" customHeight="1">
      <c r="A222" s="3">
        <f>SUBTOTAL(103,$E$3:E222)</f>
        <v>220</v>
      </c>
      <c r="B222" s="26"/>
      <c r="C222" s="26"/>
      <c r="D222" s="26"/>
      <c r="E222" s="4" t="s">
        <v>406</v>
      </c>
      <c r="F222" s="16" t="s">
        <v>407</v>
      </c>
      <c r="G222" s="7">
        <v>10800</v>
      </c>
      <c r="H222" s="7"/>
      <c r="I222" s="6" t="s">
        <v>576</v>
      </c>
    </row>
    <row r="223" spans="1:9" s="2" customFormat="1" ht="15.75" customHeight="1">
      <c r="A223" s="3">
        <f>SUBTOTAL(103,$E$3:E223)</f>
        <v>221</v>
      </c>
      <c r="B223" s="26" t="s">
        <v>447</v>
      </c>
      <c r="C223" s="26" t="s">
        <v>351</v>
      </c>
      <c r="D223" s="26" t="s">
        <v>361</v>
      </c>
      <c r="E223" s="4" t="s">
        <v>408</v>
      </c>
      <c r="F223" s="16" t="s">
        <v>409</v>
      </c>
      <c r="G223" s="7">
        <v>12600</v>
      </c>
      <c r="H223" s="7"/>
      <c r="I223" s="6" t="s">
        <v>576</v>
      </c>
    </row>
    <row r="224" spans="1:9" s="2" customFormat="1" ht="15.75" customHeight="1">
      <c r="A224" s="3">
        <f>SUBTOTAL(103,$E$3:E224)</f>
        <v>222</v>
      </c>
      <c r="B224" s="26"/>
      <c r="C224" s="26"/>
      <c r="D224" s="26"/>
      <c r="E224" s="4" t="s">
        <v>410</v>
      </c>
      <c r="F224" s="16" t="s">
        <v>411</v>
      </c>
      <c r="G224" s="7">
        <v>14400</v>
      </c>
      <c r="H224" s="7"/>
      <c r="I224" s="6" t="s">
        <v>576</v>
      </c>
    </row>
    <row r="225" spans="1:9" s="2" customFormat="1" ht="15.75" customHeight="1">
      <c r="A225" s="3">
        <f>SUBTOTAL(103,$E$3:E225)</f>
        <v>223</v>
      </c>
      <c r="B225" s="26"/>
      <c r="C225" s="26"/>
      <c r="D225" s="26"/>
      <c r="E225" s="4" t="s">
        <v>412</v>
      </c>
      <c r="F225" s="16" t="s">
        <v>413</v>
      </c>
      <c r="G225" s="7">
        <v>15700</v>
      </c>
      <c r="H225" s="7"/>
      <c r="I225" s="6" t="s">
        <v>576</v>
      </c>
    </row>
    <row r="226" spans="1:9" s="2" customFormat="1" ht="15.75" customHeight="1">
      <c r="A226" s="3">
        <f>SUBTOTAL(103,$E$3:E226)</f>
        <v>224</v>
      </c>
      <c r="B226" s="26"/>
      <c r="C226" s="26"/>
      <c r="D226" s="26"/>
      <c r="E226" s="4" t="s">
        <v>414</v>
      </c>
      <c r="F226" s="16" t="s">
        <v>415</v>
      </c>
      <c r="G226" s="7">
        <v>17700</v>
      </c>
      <c r="H226" s="7"/>
      <c r="I226" s="6" t="s">
        <v>576</v>
      </c>
    </row>
    <row r="227" spans="1:9" s="2" customFormat="1" ht="15.75" customHeight="1">
      <c r="A227" s="3">
        <f>SUBTOTAL(103,$E$3:E227)</f>
        <v>225</v>
      </c>
      <c r="B227" s="26"/>
      <c r="C227" s="26"/>
      <c r="D227" s="26"/>
      <c r="E227" s="4" t="s">
        <v>561</v>
      </c>
      <c r="F227" s="16" t="s">
        <v>416</v>
      </c>
      <c r="G227" s="7">
        <v>19500</v>
      </c>
      <c r="H227" s="7"/>
      <c r="I227" s="6" t="s">
        <v>576</v>
      </c>
    </row>
    <row r="228" spans="1:9" s="2" customFormat="1" ht="15.75" customHeight="1">
      <c r="A228" s="3">
        <f>SUBTOTAL(103,$E$3:E228)</f>
        <v>226</v>
      </c>
      <c r="B228" s="26"/>
      <c r="C228" s="26"/>
      <c r="D228" s="26"/>
      <c r="E228" s="4" t="s">
        <v>417</v>
      </c>
      <c r="F228" s="16" t="s">
        <v>418</v>
      </c>
      <c r="G228" s="7">
        <v>21600</v>
      </c>
      <c r="H228" s="7"/>
      <c r="I228" s="6" t="s">
        <v>576</v>
      </c>
    </row>
    <row r="229" spans="1:9" s="2" customFormat="1" ht="15.75" customHeight="1">
      <c r="A229" s="3">
        <f>SUBTOTAL(103,$E$3:E229)</f>
        <v>227</v>
      </c>
      <c r="B229" s="26"/>
      <c r="C229" s="26"/>
      <c r="D229" s="26"/>
      <c r="E229" s="8" t="s">
        <v>562</v>
      </c>
      <c r="F229" s="16" t="s">
        <v>563</v>
      </c>
      <c r="G229" s="7">
        <v>23400</v>
      </c>
      <c r="H229" s="7"/>
      <c r="I229" s="6" t="s">
        <v>576</v>
      </c>
    </row>
    <row r="230" spans="1:9" s="2" customFormat="1" ht="15.75" customHeight="1">
      <c r="A230" s="3">
        <f>SUBTOTAL(103,$E$3:E230)</f>
        <v>228</v>
      </c>
      <c r="B230" s="26"/>
      <c r="C230" s="26"/>
      <c r="D230" s="26"/>
      <c r="E230" s="8" t="s">
        <v>419</v>
      </c>
      <c r="F230" s="16" t="s">
        <v>420</v>
      </c>
      <c r="G230" s="7">
        <v>26800</v>
      </c>
      <c r="H230" s="7"/>
      <c r="I230" s="6" t="s">
        <v>576</v>
      </c>
    </row>
    <row r="231" spans="1:9" s="2" customFormat="1" ht="15.75" customHeight="1">
      <c r="A231" s="3">
        <f>SUBTOTAL(103,$E$3:E231)</f>
        <v>229</v>
      </c>
      <c r="B231" s="26"/>
      <c r="C231" s="26"/>
      <c r="D231" s="26"/>
      <c r="E231" s="8" t="s">
        <v>421</v>
      </c>
      <c r="F231" s="16" t="s">
        <v>422</v>
      </c>
      <c r="G231" s="7">
        <v>28100</v>
      </c>
      <c r="H231" s="7"/>
      <c r="I231" s="6" t="s">
        <v>576</v>
      </c>
    </row>
    <row r="232" spans="1:9" s="2" customFormat="1" ht="15.75" customHeight="1">
      <c r="A232" s="3">
        <f>SUBTOTAL(103,$E$3:E232)</f>
        <v>230</v>
      </c>
      <c r="B232" s="26"/>
      <c r="C232" s="26"/>
      <c r="D232" s="26"/>
      <c r="E232" s="8" t="s">
        <v>564</v>
      </c>
      <c r="F232" s="16" t="s">
        <v>423</v>
      </c>
      <c r="G232" s="7">
        <v>31500</v>
      </c>
      <c r="H232" s="7"/>
      <c r="I232" s="6" t="s">
        <v>576</v>
      </c>
    </row>
    <row r="233" spans="1:9" s="2" customFormat="1" ht="15.75" customHeight="1">
      <c r="A233" s="3">
        <f>SUBTOTAL(103,$E$3:E233)</f>
        <v>231</v>
      </c>
      <c r="B233" s="26"/>
      <c r="C233" s="26"/>
      <c r="D233" s="26"/>
      <c r="E233" s="8" t="s">
        <v>565</v>
      </c>
      <c r="F233" s="16" t="s">
        <v>566</v>
      </c>
      <c r="G233" s="7">
        <v>33200</v>
      </c>
      <c r="H233" s="7"/>
      <c r="I233" s="6" t="s">
        <v>576</v>
      </c>
    </row>
    <row r="234" spans="1:9" s="2" customFormat="1" ht="15.75" customHeight="1">
      <c r="A234" s="3">
        <f>SUBTOTAL(103,$E$3:E234)</f>
        <v>232</v>
      </c>
      <c r="B234" s="26"/>
      <c r="C234" s="26"/>
      <c r="D234" s="26"/>
      <c r="E234" s="8" t="s">
        <v>567</v>
      </c>
      <c r="F234" s="4" t="s">
        <v>568</v>
      </c>
      <c r="G234" s="7">
        <v>36200</v>
      </c>
      <c r="H234" s="7"/>
      <c r="I234" s="6" t="s">
        <v>576</v>
      </c>
    </row>
    <row r="235" spans="1:9" s="2" customFormat="1" ht="36" customHeight="1">
      <c r="A235" s="3">
        <f>SUBTOTAL(103,$E$3:E235)</f>
        <v>233</v>
      </c>
      <c r="B235" s="3" t="s">
        <v>424</v>
      </c>
      <c r="C235" s="3" t="s">
        <v>425</v>
      </c>
      <c r="D235" s="4" t="s">
        <v>569</v>
      </c>
      <c r="E235" s="4" t="s">
        <v>570</v>
      </c>
      <c r="F235" s="4" t="s">
        <v>426</v>
      </c>
      <c r="G235" s="7">
        <v>2500</v>
      </c>
      <c r="H235" s="7"/>
      <c r="I235" s="6" t="s">
        <v>578</v>
      </c>
    </row>
    <row r="236" spans="1:9" s="2" customFormat="1" ht="19.5" customHeight="1">
      <c r="A236" s="3">
        <f>SUBTOTAL(103,$E$3:E236)</f>
        <v>234</v>
      </c>
      <c r="B236" s="26" t="s">
        <v>572</v>
      </c>
      <c r="C236" s="26" t="s">
        <v>573</v>
      </c>
      <c r="D236" s="26" t="s">
        <v>427</v>
      </c>
      <c r="E236" s="4" t="s">
        <v>428</v>
      </c>
      <c r="F236" s="4" t="s">
        <v>429</v>
      </c>
      <c r="G236" s="7">
        <v>2600</v>
      </c>
      <c r="H236" s="11"/>
      <c r="I236" s="6" t="s">
        <v>579</v>
      </c>
    </row>
    <row r="237" spans="1:9" s="2" customFormat="1" ht="19.5" customHeight="1">
      <c r="A237" s="3">
        <f>SUBTOTAL(103,$E$3:E237)</f>
        <v>235</v>
      </c>
      <c r="B237" s="26"/>
      <c r="C237" s="26"/>
      <c r="D237" s="26"/>
      <c r="E237" s="4" t="s">
        <v>430</v>
      </c>
      <c r="F237" s="4" t="s">
        <v>431</v>
      </c>
      <c r="G237" s="7">
        <v>3500</v>
      </c>
      <c r="H237" s="11"/>
      <c r="I237" s="6" t="s">
        <v>579</v>
      </c>
    </row>
    <row r="238" spans="1:9" s="2" customFormat="1" ht="19.5" customHeight="1">
      <c r="A238" s="3">
        <f>SUBTOTAL(103,$E$3:E238)</f>
        <v>236</v>
      </c>
      <c r="B238" s="26"/>
      <c r="C238" s="26"/>
      <c r="D238" s="26"/>
      <c r="E238" s="4" t="s">
        <v>432</v>
      </c>
      <c r="F238" s="4" t="s">
        <v>433</v>
      </c>
      <c r="G238" s="7">
        <v>3900</v>
      </c>
      <c r="H238" s="11"/>
      <c r="I238" s="6" t="s">
        <v>579</v>
      </c>
    </row>
    <row r="239" spans="1:9" s="2" customFormat="1" ht="19.5" customHeight="1">
      <c r="A239" s="3">
        <f>SUBTOTAL(103,$E$3:E239)</f>
        <v>237</v>
      </c>
      <c r="B239" s="26"/>
      <c r="C239" s="26"/>
      <c r="D239" s="26" t="s">
        <v>434</v>
      </c>
      <c r="E239" s="4" t="s">
        <v>435</v>
      </c>
      <c r="F239" s="4" t="s">
        <v>574</v>
      </c>
      <c r="G239" s="7">
        <v>510</v>
      </c>
      <c r="H239" s="11"/>
      <c r="I239" s="6" t="s">
        <v>579</v>
      </c>
    </row>
    <row r="240" spans="1:9" s="2" customFormat="1" ht="19.5" customHeight="1">
      <c r="A240" s="3">
        <f>SUBTOTAL(103,$E$3:E240)</f>
        <v>238</v>
      </c>
      <c r="B240" s="26"/>
      <c r="C240" s="26"/>
      <c r="D240" s="26"/>
      <c r="E240" s="4" t="s">
        <v>436</v>
      </c>
      <c r="F240" s="4" t="s">
        <v>437</v>
      </c>
      <c r="G240" s="7">
        <v>760</v>
      </c>
      <c r="H240" s="11"/>
      <c r="I240" s="6" t="s">
        <v>579</v>
      </c>
    </row>
    <row r="241" spans="1:9" s="10" customFormat="1" ht="27" customHeight="1">
      <c r="A241" s="3">
        <f>SUBTOTAL(103,$E$3:E241)</f>
        <v>239</v>
      </c>
      <c r="B241" s="26"/>
      <c r="C241" s="26"/>
      <c r="D241" s="25" t="s">
        <v>571</v>
      </c>
      <c r="E241" s="8" t="s">
        <v>575</v>
      </c>
      <c r="F241" s="8" t="s">
        <v>575</v>
      </c>
      <c r="G241" s="9">
        <v>50000</v>
      </c>
      <c r="H241" s="9"/>
      <c r="I241" s="6" t="s">
        <v>579</v>
      </c>
    </row>
    <row r="242" spans="1:9" s="2" customFormat="1" ht="24">
      <c r="A242" s="3">
        <f>SUBTOTAL(103,$E$3:E242)</f>
        <v>240</v>
      </c>
      <c r="B242" s="26"/>
      <c r="C242" s="26" t="s">
        <v>438</v>
      </c>
      <c r="D242" s="31" t="s">
        <v>439</v>
      </c>
      <c r="E242" s="4" t="s">
        <v>440</v>
      </c>
      <c r="F242" s="4" t="s">
        <v>441</v>
      </c>
      <c r="G242" s="7">
        <v>30000</v>
      </c>
      <c r="H242" s="7"/>
      <c r="I242" s="6" t="s">
        <v>579</v>
      </c>
    </row>
    <row r="243" spans="1:9" s="2" customFormat="1" ht="24">
      <c r="A243" s="3">
        <f>SUBTOTAL(103,$E$3:E243)</f>
        <v>241</v>
      </c>
      <c r="B243" s="26"/>
      <c r="C243" s="26"/>
      <c r="D243" s="31"/>
      <c r="E243" s="4" t="s">
        <v>442</v>
      </c>
      <c r="F243" s="4" t="s">
        <v>443</v>
      </c>
      <c r="G243" s="7">
        <v>20000</v>
      </c>
      <c r="H243" s="7"/>
      <c r="I243" s="6" t="s">
        <v>579</v>
      </c>
    </row>
    <row r="244" spans="1:9" s="2" customFormat="1" ht="18" customHeight="1">
      <c r="A244" s="3">
        <f>SUBTOTAL(103,$E$3:E244)</f>
        <v>242</v>
      </c>
      <c r="B244" s="26"/>
      <c r="C244" s="26"/>
      <c r="D244" s="31"/>
      <c r="E244" s="4" t="s">
        <v>444</v>
      </c>
      <c r="F244" s="4" t="s">
        <v>444</v>
      </c>
      <c r="G244" s="7">
        <v>1000</v>
      </c>
      <c r="H244" s="7"/>
      <c r="I244" s="6" t="s">
        <v>579</v>
      </c>
    </row>
    <row r="245" spans="1:9" s="2" customFormat="1" ht="18" customHeight="1">
      <c r="A245" s="3">
        <f>SUBTOTAL(103,$E$3:E245)</f>
        <v>243</v>
      </c>
      <c r="B245" s="26"/>
      <c r="C245" s="26"/>
      <c r="D245" s="31"/>
      <c r="E245" s="4" t="s">
        <v>445</v>
      </c>
      <c r="F245" s="4" t="s">
        <v>445</v>
      </c>
      <c r="G245" s="7">
        <v>400</v>
      </c>
      <c r="H245" s="7"/>
      <c r="I245" s="6" t="s">
        <v>579</v>
      </c>
    </row>
  </sheetData>
  <sheetProtection/>
  <mergeCells count="100">
    <mergeCell ref="C148:C157"/>
    <mergeCell ref="D112:D120"/>
    <mergeCell ref="D130:D132"/>
    <mergeCell ref="C158:C169"/>
    <mergeCell ref="D158:D167"/>
    <mergeCell ref="D168:D169"/>
    <mergeCell ref="C112:C120"/>
    <mergeCell ref="C138:C139"/>
    <mergeCell ref="D138:D139"/>
    <mergeCell ref="C121:C132"/>
    <mergeCell ref="C140:C147"/>
    <mergeCell ref="C81:C82"/>
    <mergeCell ref="C53:C61"/>
    <mergeCell ref="D53:D54"/>
    <mergeCell ref="C72:C80"/>
    <mergeCell ref="D76:D80"/>
    <mergeCell ref="C64:C71"/>
    <mergeCell ref="C62:C63"/>
    <mergeCell ref="D62:D63"/>
    <mergeCell ref="D55:D61"/>
    <mergeCell ref="D90:D91"/>
    <mergeCell ref="D64:D66"/>
    <mergeCell ref="D67:D71"/>
    <mergeCell ref="D81:D82"/>
    <mergeCell ref="D83:D89"/>
    <mergeCell ref="D72:D75"/>
    <mergeCell ref="D104:D107"/>
    <mergeCell ref="D92:D93"/>
    <mergeCell ref="D100:D103"/>
    <mergeCell ref="D236:D238"/>
    <mergeCell ref="D94:D99"/>
    <mergeCell ref="D148:D152"/>
    <mergeCell ref="D108:D111"/>
    <mergeCell ref="D153:D157"/>
    <mergeCell ref="D195:D199"/>
    <mergeCell ref="D193:D194"/>
    <mergeCell ref="D239:D240"/>
    <mergeCell ref="D242:D245"/>
    <mergeCell ref="C191:C192"/>
    <mergeCell ref="D191:D192"/>
    <mergeCell ref="D200:D222"/>
    <mergeCell ref="C193:C222"/>
    <mergeCell ref="C223:C234"/>
    <mergeCell ref="D223:D234"/>
    <mergeCell ref="C104:C107"/>
    <mergeCell ref="C100:C103"/>
    <mergeCell ref="B83:B91"/>
    <mergeCell ref="C83:C91"/>
    <mergeCell ref="B92:B111"/>
    <mergeCell ref="C108:C111"/>
    <mergeCell ref="C92:C93"/>
    <mergeCell ref="C94:C99"/>
    <mergeCell ref="B236:B245"/>
    <mergeCell ref="C236:C241"/>
    <mergeCell ref="C242:C245"/>
    <mergeCell ref="C186:C190"/>
    <mergeCell ref="B193:B222"/>
    <mergeCell ref="B223:B234"/>
    <mergeCell ref="D36:D46"/>
    <mergeCell ref="D18:D19"/>
    <mergeCell ref="D20:D22"/>
    <mergeCell ref="D12:D13"/>
    <mergeCell ref="D14:D15"/>
    <mergeCell ref="D16:D17"/>
    <mergeCell ref="C47:C52"/>
    <mergeCell ref="D47:D49"/>
    <mergeCell ref="D50:D52"/>
    <mergeCell ref="C23:C27"/>
    <mergeCell ref="D23:D25"/>
    <mergeCell ref="D26:D27"/>
    <mergeCell ref="C28:C46"/>
    <mergeCell ref="D28:D29"/>
    <mergeCell ref="D30:D32"/>
    <mergeCell ref="D33:D35"/>
    <mergeCell ref="A1:I1"/>
    <mergeCell ref="C3:C22"/>
    <mergeCell ref="D3:D11"/>
    <mergeCell ref="B23:B27"/>
    <mergeCell ref="B3:B22"/>
    <mergeCell ref="B28:B46"/>
    <mergeCell ref="B47:B71"/>
    <mergeCell ref="B72:B82"/>
    <mergeCell ref="B112:B120"/>
    <mergeCell ref="D186:D189"/>
    <mergeCell ref="D181:D185"/>
    <mergeCell ref="C176:C180"/>
    <mergeCell ref="B176:B180"/>
    <mergeCell ref="C181:C185"/>
    <mergeCell ref="B181:B192"/>
    <mergeCell ref="D176:D180"/>
    <mergeCell ref="D170:D175"/>
    <mergeCell ref="B121:B137"/>
    <mergeCell ref="B138:B147"/>
    <mergeCell ref="B148:B169"/>
    <mergeCell ref="C170:C175"/>
    <mergeCell ref="D121:D129"/>
    <mergeCell ref="B170:B175"/>
    <mergeCell ref="C133:C137"/>
    <mergeCell ref="D140:D147"/>
    <mergeCell ref="D133:D137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卢志坚</cp:lastModifiedBy>
  <cp:lastPrinted>2016-04-27T01:22:35Z</cp:lastPrinted>
  <dcterms:created xsi:type="dcterms:W3CDTF">2016-03-30T02:46:17Z</dcterms:created>
  <dcterms:modified xsi:type="dcterms:W3CDTF">2016-04-27T01:22:36Z</dcterms:modified>
  <cp:category/>
  <cp:version/>
  <cp:contentType/>
  <cp:contentStatus/>
</cp:coreProperties>
</file>